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680E0ACB-0FE4-4489-B6FC-91A037A4620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Y49" i="1" l="1"/>
  <c r="Y14" i="1"/>
  <c r="Y13" i="1"/>
  <c r="Y44" i="1" l="1"/>
  <c r="Y5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4" i="1"/>
  <c r="Y85" i="1"/>
  <c r="Y83" i="1"/>
  <c r="Y82" i="1"/>
  <c r="Y81" i="1"/>
  <c r="Y80" i="1"/>
  <c r="Y79" i="1"/>
  <c r="Y78" i="1"/>
  <c r="Y77" i="1"/>
  <c r="Y75" i="1"/>
  <c r="Y74" i="1"/>
  <c r="Y73" i="1"/>
  <c r="Y72" i="1"/>
  <c r="Y70" i="1"/>
  <c r="Y71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5" i="1"/>
  <c r="Y54" i="1"/>
  <c r="Y53" i="1"/>
  <c r="Y52" i="1"/>
  <c r="Y51" i="1"/>
  <c r="Y50" i="1"/>
  <c r="Y48" i="1"/>
  <c r="Y47" i="1"/>
  <c r="Y46" i="1"/>
  <c r="Y45" i="1"/>
  <c r="Y43" i="1"/>
  <c r="Y42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6" i="1"/>
  <c r="Y15" i="1"/>
  <c r="Y12" i="1"/>
  <c r="Y11" i="1"/>
  <c r="Y10" i="1"/>
  <c r="Y9" i="1"/>
  <c r="Y8" i="1"/>
  <c r="Y7" i="1"/>
  <c r="Y6" i="1"/>
  <c r="Y5" i="1"/>
  <c r="Y4" i="1"/>
  <c r="Y3" i="1"/>
  <c r="Y2" i="1"/>
</calcChain>
</file>

<file path=xl/sharedStrings.xml><?xml version="1.0" encoding="utf-8"?>
<sst xmlns="http://schemas.openxmlformats.org/spreadsheetml/2006/main" count="2269" uniqueCount="1022">
  <si>
    <t>Admission</t>
  </si>
  <si>
    <t>Class</t>
  </si>
  <si>
    <t>Student Name</t>
  </si>
  <si>
    <t>Father Name</t>
  </si>
  <si>
    <t>Gender</t>
  </si>
  <si>
    <t>Father CNIC</t>
  </si>
  <si>
    <t>Father Qualification</t>
  </si>
  <si>
    <t>Father Occupation</t>
  </si>
  <si>
    <t>Tel No</t>
  </si>
  <si>
    <t>Mobile No</t>
  </si>
  <si>
    <t>Date fo Birth</t>
  </si>
  <si>
    <t>Postal Address</t>
  </si>
  <si>
    <t>Presnet Class</t>
  </si>
  <si>
    <t>Reg No</t>
  </si>
  <si>
    <t>Roll No</t>
  </si>
  <si>
    <t>Fees</t>
  </si>
  <si>
    <t xml:space="preserve">Session Stuts </t>
  </si>
  <si>
    <t>VI</t>
  </si>
  <si>
    <t>Muhammad Adeel Ahmed</t>
  </si>
  <si>
    <t>Ishfaq Ahmed</t>
  </si>
  <si>
    <t>Male</t>
  </si>
  <si>
    <t>42301-0799133-9</t>
  </si>
  <si>
    <t>-</t>
  </si>
  <si>
    <t>0300-4977092</t>
  </si>
  <si>
    <t>House No 69 Shah Shams Qari Golf Road Lahore</t>
  </si>
  <si>
    <t>Same</t>
  </si>
  <si>
    <t>Boarder</t>
  </si>
  <si>
    <t>29/3/2019</t>
  </si>
  <si>
    <t>VII</t>
  </si>
  <si>
    <t>Abdul Ghani</t>
  </si>
  <si>
    <t>Fayyaz Ahmed</t>
  </si>
  <si>
    <t>37405-5273830-3</t>
  </si>
  <si>
    <t>Tailor</t>
  </si>
  <si>
    <t>Nursing</t>
  </si>
  <si>
    <t>0345-5215701</t>
  </si>
  <si>
    <t>22/6/2019</t>
  </si>
  <si>
    <t>Waleed Nadeem</t>
  </si>
  <si>
    <t>Nadeem Akram</t>
  </si>
  <si>
    <t>82303-1009080-1</t>
  </si>
  <si>
    <t>Transporter</t>
  </si>
  <si>
    <t>0344-8849811</t>
  </si>
  <si>
    <t>29/4/2008</t>
  </si>
  <si>
    <t>Main Servis Road House No 535 Mohallah Qayyumabad Iqbal Town Rwp</t>
  </si>
  <si>
    <t>House No 917 Stree No 1 Murree Hazara Colony Dhok Kala Khan Rwp</t>
  </si>
  <si>
    <t>Bosa Gala Post Office and Tehsil Thorar District Poonch AJK</t>
  </si>
  <si>
    <t>Day Scholar</t>
  </si>
  <si>
    <t>Ali Nadeem</t>
  </si>
  <si>
    <t>29/3/2007</t>
  </si>
  <si>
    <t>Raja Aryan Zia</t>
  </si>
  <si>
    <t>Abid Zia</t>
  </si>
  <si>
    <t>37405-6310583-9</t>
  </si>
  <si>
    <t>Bussiness</t>
  </si>
  <si>
    <t>0324-5263497</t>
  </si>
  <si>
    <t>24/12/2009</t>
  </si>
  <si>
    <t>House No 39 Street No 12 Bahria Town Safari Villas Phase 1 islamabad</t>
  </si>
  <si>
    <t>26/2/2020</t>
  </si>
  <si>
    <t>Sami Ullah</t>
  </si>
  <si>
    <t>Khurram Shahzad</t>
  </si>
  <si>
    <t>37402-7095290-1</t>
  </si>
  <si>
    <t>Driver in Sudia</t>
  </si>
  <si>
    <t>0341-5134285</t>
  </si>
  <si>
    <t>Village Batala Post Office &amp; Tehsil Kahuta District Rawalpindi</t>
  </si>
  <si>
    <t>Haider Ali</t>
  </si>
  <si>
    <t>Sabir Ali</t>
  </si>
  <si>
    <t>14301-1621336-9</t>
  </si>
  <si>
    <t>Driver</t>
  </si>
  <si>
    <t>0312-4361605</t>
  </si>
  <si>
    <t>House No 3 Stree No 15/1 Block B Police Foundation Islamabad</t>
  </si>
  <si>
    <t>Village Marai Payan Tehsil Kohat Distrcit Kohal</t>
  </si>
  <si>
    <t>30/9/2020</t>
  </si>
  <si>
    <t>Kaleem Ullah</t>
  </si>
  <si>
    <t>Abdul Baqi</t>
  </si>
  <si>
    <t>45504-1128797-3</t>
  </si>
  <si>
    <t>Advocate</t>
  </si>
  <si>
    <t>0318-5169736</t>
  </si>
  <si>
    <t>Sindh Society 100 Foot Roadf Sukkar</t>
  </si>
  <si>
    <t>Session</t>
  </si>
  <si>
    <t>2020-21</t>
  </si>
  <si>
    <t>19/2/2019</t>
  </si>
  <si>
    <t>Syed Abd-e-Raza Zaidi</t>
  </si>
  <si>
    <t>Syed Irshad Hussain Zaidi</t>
  </si>
  <si>
    <t>61101-0428534-0</t>
  </si>
  <si>
    <t>Retired</t>
  </si>
  <si>
    <t>051-2158383</t>
  </si>
  <si>
    <t>0300-8506514</t>
  </si>
  <si>
    <t>House No 1 Street No 2 Sugum Town Khanah Dak East Islamabad</t>
  </si>
  <si>
    <t>VIII</t>
  </si>
  <si>
    <t>Huzaifa Abbasi</t>
  </si>
  <si>
    <t>Muhammad Rajab Khan</t>
  </si>
  <si>
    <t>13101-3049295-7</t>
  </si>
  <si>
    <t>Private Job</t>
  </si>
  <si>
    <t>051-8734007</t>
  </si>
  <si>
    <t>0346-1155276</t>
  </si>
  <si>
    <t>23/8/2008</t>
  </si>
  <si>
    <t>House No 926 Street No 90 Sector 1-8/4 Islamabad</t>
  </si>
  <si>
    <t>Village &amp; Post Office Mahuhan Tehsil &amp; Distrcit Abbottabad</t>
  </si>
  <si>
    <t>26/7/2019</t>
  </si>
  <si>
    <t>Kandeel Fiza</t>
  </si>
  <si>
    <t>Ali Raza</t>
  </si>
  <si>
    <t>35200-4827698-1</t>
  </si>
  <si>
    <t>0334-2913412</t>
  </si>
  <si>
    <t>21/12/</t>
  </si>
  <si>
    <t>House No 40 Street No 7 River Gardent Islamabd</t>
  </si>
  <si>
    <t>28/8/2019</t>
  </si>
  <si>
    <t>Ali Hamza</t>
  </si>
  <si>
    <t>Muhammad Aslam Javaid</t>
  </si>
  <si>
    <t>Govt Employ</t>
  </si>
  <si>
    <t>0335-5217040</t>
  </si>
  <si>
    <t>Ali Hamza Javaid</t>
  </si>
  <si>
    <t>House No 13 A Street No 1 Dhok Kashmiran Rahimabad Rawalpindi</t>
  </si>
  <si>
    <t>Mustafa Junaid Khan</t>
  </si>
  <si>
    <t>Junaid Idrees Khan</t>
  </si>
  <si>
    <t>34501-0708613-3</t>
  </si>
  <si>
    <t>37405-0448867-5</t>
  </si>
  <si>
    <t>Quality Officer</t>
  </si>
  <si>
    <t>051-2727012</t>
  </si>
  <si>
    <t>0316-5143561</t>
  </si>
  <si>
    <t>29/12/2006</t>
  </si>
  <si>
    <t>Block No 4 Flat 3A DHA-2 Islamabad</t>
  </si>
  <si>
    <t>20/1/2020</t>
  </si>
  <si>
    <t>Airaf Ali Khan</t>
  </si>
  <si>
    <t>Alamgeer</t>
  </si>
  <si>
    <t>61101-8812441-9</t>
  </si>
  <si>
    <t>0317-9522726</t>
  </si>
  <si>
    <t>House No 334-A Street No 22 E-11/4 Islamabad</t>
  </si>
  <si>
    <t>19/3/2020</t>
  </si>
  <si>
    <t>Abdullah Nayyar</t>
  </si>
  <si>
    <t>Nayyar Iqbal Malik</t>
  </si>
  <si>
    <t>37405-0455108-1</t>
  </si>
  <si>
    <t>School Guard</t>
  </si>
  <si>
    <t>0331-9833977</t>
  </si>
  <si>
    <t>20/7/2006</t>
  </si>
  <si>
    <t>Islam Public School Near Allah Wali Masjid Shaheen Town P-II Khakhar Road</t>
  </si>
  <si>
    <t>Street No 13 Nai Abadi Dhok Gangal Rawalpindi</t>
  </si>
  <si>
    <t>16/2/2020</t>
  </si>
  <si>
    <t>Mirza Falak Sher</t>
  </si>
  <si>
    <t>Mirza Tasawar Baig</t>
  </si>
  <si>
    <t>34603-3000708-5</t>
  </si>
  <si>
    <t>Abroad</t>
  </si>
  <si>
    <t>0322-7298229</t>
  </si>
  <si>
    <t>23/10/2006</t>
  </si>
  <si>
    <t>House No 46/202 Mohallah Shah Syedan Sialkot City</t>
  </si>
  <si>
    <t>14/3/2020</t>
  </si>
  <si>
    <t>Muhammad Ali</t>
  </si>
  <si>
    <t>Shabbir Hussain</t>
  </si>
  <si>
    <t>34603-7167800-7</t>
  </si>
  <si>
    <t>Army</t>
  </si>
  <si>
    <t>052-3502102</t>
  </si>
  <si>
    <t>0346-6622731</t>
  </si>
  <si>
    <t>Village Sugri Pur Post Office Head Marala Tehsil &amp; District Sialkot</t>
  </si>
  <si>
    <t>Syed Abdullah Shah</t>
  </si>
  <si>
    <t>Syed Mubashar Hussain Shah</t>
  </si>
  <si>
    <t>34603-8614062-1</t>
  </si>
  <si>
    <t>Village Gopal Post Office Same Zafarwal Road Tehsil &amp; District Sialkot</t>
  </si>
  <si>
    <t>Muhammad Ahmed</t>
  </si>
  <si>
    <t>Tariq Zaheer</t>
  </si>
  <si>
    <t>34603-2144341-1</t>
  </si>
  <si>
    <t>Teacher</t>
  </si>
  <si>
    <t>25/6/2006</t>
  </si>
  <si>
    <t>Village Dheera Saudu Post Office Same Tehsil &amp; District Sialkot</t>
  </si>
  <si>
    <t>Aaiz Ammad</t>
  </si>
  <si>
    <t>Ammad Khawar</t>
  </si>
  <si>
    <t>34603-2176891-7</t>
  </si>
  <si>
    <t>House No 34/216 Street Munshi Nizam Din Kashmiri Mohallah Sialkot</t>
  </si>
  <si>
    <t>Amna Zaki Siddiqi</t>
  </si>
  <si>
    <t>Fazal Ahmad Siddiqi</t>
  </si>
  <si>
    <t>17301-6428802-3</t>
  </si>
  <si>
    <t>0314-9996138</t>
  </si>
  <si>
    <t>R-58 Block 19 Al Noor Society FB Area Karachi</t>
  </si>
  <si>
    <t>Maaz Ahmad Siddiqi</t>
  </si>
  <si>
    <t>5/7/206</t>
  </si>
  <si>
    <t>25/8/2020</t>
  </si>
  <si>
    <t>Aurang Zaib</t>
  </si>
  <si>
    <t>12101-0921175-7</t>
  </si>
  <si>
    <t>Engineer</t>
  </si>
  <si>
    <t>0344-9869260</t>
  </si>
  <si>
    <t>22/8/2005</t>
  </si>
  <si>
    <t>Dial Road Near Govt High School D.I Khan</t>
  </si>
  <si>
    <t>22/9/2020</t>
  </si>
  <si>
    <t>Awais</t>
  </si>
  <si>
    <t>Abdul Raheem</t>
  </si>
  <si>
    <t>45402-0916711-5</t>
  </si>
  <si>
    <t>Farmer</t>
  </si>
  <si>
    <t>0302-4944149</t>
  </si>
  <si>
    <t>Village Haji Ghulam Haider Rund PO Ghpchani Tehsil Dour District Benazirabad</t>
  </si>
  <si>
    <t>Female</t>
  </si>
  <si>
    <t>Imran Saleem</t>
  </si>
  <si>
    <t>Saleem Ullah</t>
  </si>
  <si>
    <t>51505-0227984-7</t>
  </si>
  <si>
    <t>0345-8818711</t>
  </si>
  <si>
    <t>14/5/2004</t>
  </si>
  <si>
    <t>Uthal Medical Centre Civil Hospital Road Uthal Lasbela Baloschistan</t>
  </si>
  <si>
    <t>X</t>
  </si>
  <si>
    <t>20/8/2015</t>
  </si>
  <si>
    <t>Raja Shahzaib Wajid</t>
  </si>
  <si>
    <t>Raja Wajid Mehmood</t>
  </si>
  <si>
    <t>37405-3336346-3</t>
  </si>
  <si>
    <t>Jewller</t>
  </si>
  <si>
    <t>0300-5102179</t>
  </si>
  <si>
    <t>23/6/2003</t>
  </si>
  <si>
    <t>House No 1 Street No 1 Mohallah Rabbani Abad Near Fizia Colony Rawalpindi</t>
  </si>
  <si>
    <t>Muhammad Jabir</t>
  </si>
  <si>
    <t>Rahim Dad Khan</t>
  </si>
  <si>
    <t>13101-1050211-9</t>
  </si>
  <si>
    <t>0321-8507296</t>
  </si>
  <si>
    <t>Village Kagiyan Post Office Sajoot Tehsil &amp; District Abbottabad</t>
  </si>
  <si>
    <t>Muhammad Haris</t>
  </si>
  <si>
    <t>Sajid Hussain</t>
  </si>
  <si>
    <t>61101-7328820-9</t>
  </si>
  <si>
    <t>0301-5403500</t>
  </si>
  <si>
    <t>14/9/2005</t>
  </si>
  <si>
    <t>Village &amp; Post Office Chak Kamdar Tehsil &amp; District Islamabad</t>
  </si>
  <si>
    <t>17/4/2017</t>
  </si>
  <si>
    <t>Kashif Khizar</t>
  </si>
  <si>
    <t>Khizar Mehmood</t>
  </si>
  <si>
    <t>37405-3694941-5</t>
  </si>
  <si>
    <t>0340-0107551</t>
  </si>
  <si>
    <t>Village Mohra Ameer Post Office Mohra Drogha Tehsil &amp; District Rawalpindi</t>
  </si>
  <si>
    <t>26/3/2018</t>
  </si>
  <si>
    <t>M Saad Khan Farooqi</t>
  </si>
  <si>
    <t>M Zahid Khan Farooqi</t>
  </si>
  <si>
    <t>82101-0305677-9</t>
  </si>
  <si>
    <t>0343-5222232</t>
  </si>
  <si>
    <t>Auchar Post Office, Tehsil &amp; District Bagh AJK C/O Khan Sanitary Store Khan Chowk</t>
  </si>
  <si>
    <t>18/10/2018</t>
  </si>
  <si>
    <t>Shahzad Ahmed Khan</t>
  </si>
  <si>
    <t>Madar Khan</t>
  </si>
  <si>
    <t>42101-5340332-5</t>
  </si>
  <si>
    <t>971-0566966672</t>
  </si>
  <si>
    <t>Flat No 704 Rahama Plaza Al Qasmia Sharjha UAE</t>
  </si>
  <si>
    <t>Ibrar Khan</t>
  </si>
  <si>
    <t>Fazle Rabbi</t>
  </si>
  <si>
    <t>21407-7718258-7</t>
  </si>
  <si>
    <t>092-4293222</t>
  </si>
  <si>
    <t>0321-5885881</t>
  </si>
  <si>
    <t>Village Ziarat Qaum Masood Tehsil &amp; District Mohmand Agency</t>
  </si>
  <si>
    <t>IX</t>
  </si>
  <si>
    <t>Faizan Nadeem</t>
  </si>
  <si>
    <t>Nadeem Ismail</t>
  </si>
  <si>
    <t>34603-2145144-5</t>
  </si>
  <si>
    <t>0336-9542287</t>
  </si>
  <si>
    <t>14/10/2004</t>
  </si>
  <si>
    <t>Abida Mirza C/O Qaiser Mehmood H No 490 St No 12 Near Hira School Afshan Colony</t>
  </si>
  <si>
    <t>House No 1238 Near Habib Bank Kotli Loharan East Sialkot</t>
  </si>
  <si>
    <t>22/2/2019</t>
  </si>
  <si>
    <t>Saad Sajjad Satti</t>
  </si>
  <si>
    <t>Sajjad Ahmed Satti</t>
  </si>
  <si>
    <t>61101-4555329-5</t>
  </si>
  <si>
    <t>0334-5041211</t>
  </si>
  <si>
    <t>H No 196 St 2 Ashraf Town Pindorian Islamabad</t>
  </si>
  <si>
    <t>New Murree Patriata Tehsil Murree District Rawalpindi</t>
  </si>
  <si>
    <t>Raja Tayab Mehmood</t>
  </si>
  <si>
    <t>Raja Khalid Mehmood</t>
  </si>
  <si>
    <t>61101-1913412-5</t>
  </si>
  <si>
    <t>NBP Employ</t>
  </si>
  <si>
    <t>0344-5094556</t>
  </si>
  <si>
    <t>27/1/2004</t>
  </si>
  <si>
    <t>House No WH-360 St No 2-B Shallay Valley Range Road Rawalpinid</t>
  </si>
  <si>
    <t>19/3/2019</t>
  </si>
  <si>
    <t>Nabeel Ahmad Mughal</t>
  </si>
  <si>
    <t>Sagheer Ahmad Mughal</t>
  </si>
  <si>
    <t>90309-0110317-7</t>
  </si>
  <si>
    <t>0321-6452731</t>
  </si>
  <si>
    <t>House No 55 Street No 115 G-13/1 Islamabad</t>
  </si>
  <si>
    <t>House No 13 Street No 4 Umer Block H-13</t>
  </si>
  <si>
    <t>21/3/2019</t>
  </si>
  <si>
    <t>Bilal Akhtar</t>
  </si>
  <si>
    <t>Muhammad Akhter Kiyani</t>
  </si>
  <si>
    <t>61101-3618453-3</t>
  </si>
  <si>
    <t>0343-5040472</t>
  </si>
  <si>
    <t>B-111, 328/2 Khurram Colony Rawalpindi</t>
  </si>
  <si>
    <t>House No B-1/275 Muslim Town Kuri Road Islamabad</t>
  </si>
  <si>
    <t>25/3/2019</t>
  </si>
  <si>
    <t>Mateen Ahmed</t>
  </si>
  <si>
    <t>Munir Ahmed</t>
  </si>
  <si>
    <t>37402-0971148-5</t>
  </si>
  <si>
    <t>0300-2692269</t>
  </si>
  <si>
    <t>26/9/2005</t>
  </si>
  <si>
    <t>House No 1148 Road C, Phase 7 Bahria Town Islamabad</t>
  </si>
  <si>
    <t>26/3/2019</t>
  </si>
  <si>
    <t>Muhammad Haider Nadeem</t>
  </si>
  <si>
    <t>Muhammad Nadeem</t>
  </si>
  <si>
    <t>37405-5886121-3</t>
  </si>
  <si>
    <t>0303-5719567</t>
  </si>
  <si>
    <t>H No RC-23/B St Data Bakery Mohallah Roasheed Colony Sadiqabad Rawalpindi</t>
  </si>
  <si>
    <t>GT Road Dhok Alaf Post Office Sohawa District Jhelum</t>
  </si>
  <si>
    <t>Muhammad Ayan</t>
  </si>
  <si>
    <t>37405-0576319-1</t>
  </si>
  <si>
    <t>0314-5255702</t>
  </si>
  <si>
    <t>18/8/2006</t>
  </si>
  <si>
    <t>H No KK-55 Iqbal Town Khana Kak Raja Town Rawalpindi</t>
  </si>
  <si>
    <t>Muhammad Abu Bakar</t>
  </si>
  <si>
    <t>Nasir Ali Sahi</t>
  </si>
  <si>
    <t>34202-0635022-9</t>
  </si>
  <si>
    <t>0333-8524775</t>
  </si>
  <si>
    <t>Stree No 7 Mohallah Sardar Pura Lalamusa Tehsil Kharian District Gujrat</t>
  </si>
  <si>
    <t>Muhammad Waseem</t>
  </si>
  <si>
    <t>Muhammad Ramzan</t>
  </si>
  <si>
    <t>35403-9321953-1</t>
  </si>
  <si>
    <t>0300-4690524</t>
  </si>
  <si>
    <t>Village Duo Kalan Post Office Kahana Nou Tehsil &amp; District Lahore</t>
  </si>
  <si>
    <t>Muhammad Hamza Yaqoob</t>
  </si>
  <si>
    <t>Muhammad Yaqoob</t>
  </si>
  <si>
    <t>37402-0124010-1</t>
  </si>
  <si>
    <t>051-3311184</t>
  </si>
  <si>
    <t>0335-5718707</t>
  </si>
  <si>
    <t>13/10/2004</t>
  </si>
  <si>
    <t xml:space="preserve">House No 8 Street No 1 Club Line Kahuta </t>
  </si>
  <si>
    <t>Syed Muteeb</t>
  </si>
  <si>
    <t>Syed Abdul Qadeer Shah</t>
  </si>
  <si>
    <t>82101-0301676-1</t>
  </si>
  <si>
    <t>051-2112530</t>
  </si>
  <si>
    <t>0345-5070444</t>
  </si>
  <si>
    <t>Uneek Motors Lord Centre F-10 Markaz Islamabad</t>
  </si>
  <si>
    <t>House No 83 St No 5 Paris Ciety H Block H 13 Islamabad</t>
  </si>
  <si>
    <t>15/4/2019</t>
  </si>
  <si>
    <t>Muhammad Hassan Munir</t>
  </si>
  <si>
    <t>Muhammad Munir</t>
  </si>
  <si>
    <t>37405-1912755-9</t>
  </si>
  <si>
    <t>0310-5030425</t>
  </si>
  <si>
    <t>H No 281 St No 8 Block A Chaklala Scheme 3 Dhok Chudhrian Rawalpindi</t>
  </si>
  <si>
    <t>Muhammad Ali Haider</t>
  </si>
  <si>
    <t>Khalid Javed Malik</t>
  </si>
  <si>
    <t>37201-1736762-1</t>
  </si>
  <si>
    <t>051-5141025</t>
  </si>
  <si>
    <t>0324-7968032</t>
  </si>
  <si>
    <t>25/3/2005</t>
  </si>
  <si>
    <t>H No 96 St No 8 Sector C Askari 14 Rawalpindi</t>
  </si>
  <si>
    <t>Village and Post Office Bucchas Kalan Tehsil Kalar Syedan</t>
  </si>
  <si>
    <t>19/4/2019</t>
  </si>
  <si>
    <t>Shahid Hussain</t>
  </si>
  <si>
    <t>Mutisham Khan</t>
  </si>
  <si>
    <t>37405-5342340-5</t>
  </si>
  <si>
    <t>0345-5801603</t>
  </si>
  <si>
    <t>15/9/2003</t>
  </si>
  <si>
    <t>Street No 8 Mohallah Rajputa Siham Rawalpindi</t>
  </si>
  <si>
    <t>26/4/2019</t>
  </si>
  <si>
    <t>Fahad Maroof</t>
  </si>
  <si>
    <t>Muhammad Maroof Khan</t>
  </si>
  <si>
    <t>82302-7128721-1</t>
  </si>
  <si>
    <t>Retired Army</t>
  </si>
  <si>
    <t>0316-0580454</t>
  </si>
  <si>
    <t>HO No DK-1C H No 1815/15 Mohallah Dhok Paracha UC-23 Rawalpindi</t>
  </si>
  <si>
    <t>Hajira AJK</t>
  </si>
  <si>
    <t>Ameer Hamza</t>
  </si>
  <si>
    <t>Fida Hussain</t>
  </si>
  <si>
    <t>37405-0479248-5</t>
  </si>
  <si>
    <t>0313-1572261</t>
  </si>
  <si>
    <t>28/10/2004</t>
  </si>
  <si>
    <t>Dhok Chaudrian B Block Near Faooq-e-Azam Mosque Rawalpindi</t>
  </si>
  <si>
    <t>Salar Sultan</t>
  </si>
  <si>
    <t>Tassadaq Hussain</t>
  </si>
  <si>
    <t>34601-1646165-9</t>
  </si>
  <si>
    <t>0333-3152222</t>
  </si>
  <si>
    <t>Mohallah Ghous Pura Sambrial District Sialkot</t>
  </si>
  <si>
    <t>Village Mundair Khurd PO Mundair Syedan Tehsil Sambrial Sialkot</t>
  </si>
  <si>
    <t>Usman Khalid</t>
  </si>
  <si>
    <t>Khalid Mehmood</t>
  </si>
  <si>
    <t>82401-2500225-5</t>
  </si>
  <si>
    <t>0345-5520934</t>
  </si>
  <si>
    <t>25/4/2003</t>
  </si>
  <si>
    <t>H No 8 St No 1 Block D Soan Garden Islamabad</t>
  </si>
  <si>
    <t>Village &amp; Post Office Barol Tehsil Palandri District Sudhnoto AJK</t>
  </si>
  <si>
    <t>Sheryar Tahir</t>
  </si>
  <si>
    <t>Tahir Iqbal Khan</t>
  </si>
  <si>
    <t>82303-5917906-3</t>
  </si>
  <si>
    <t>0312-5215694</t>
  </si>
  <si>
    <t>Range Road New Afshan Colony Tariq Street Khasra No 469 Rawalpindi</t>
  </si>
  <si>
    <t>Muhammad Muhaddis Shakeel</t>
  </si>
  <si>
    <t>Muhammad Shakeel</t>
  </si>
  <si>
    <t>37405-0651490-1</t>
  </si>
  <si>
    <t>0312-5265708</t>
  </si>
  <si>
    <t>16/1/2003</t>
  </si>
  <si>
    <t>House No 485/1 Street No 17 Purani Abadi Tahli Mohri Rawalpindi</t>
  </si>
  <si>
    <t>Village &amp; Post Office Mandhole Tehsil Hajira District Poonch AJK</t>
  </si>
  <si>
    <t>Muhammad Waqas Qayyum</t>
  </si>
  <si>
    <t>Abdul Qayyum</t>
  </si>
  <si>
    <t>37405-5423229-9</t>
  </si>
  <si>
    <t>0314-5389505</t>
  </si>
  <si>
    <t>26/12/2002</t>
  </si>
  <si>
    <t>Major Nayyar Matron Office CMH Rawalpindi</t>
  </si>
  <si>
    <t>Village Kotla Post Office Dheri Gali Abbottabad</t>
  </si>
  <si>
    <t>21/8/2019</t>
  </si>
  <si>
    <t>Shoaib Siddique</t>
  </si>
  <si>
    <t>Muhammad Siddique</t>
  </si>
  <si>
    <t>35202-7023151-5</t>
  </si>
  <si>
    <t>Banker</t>
  </si>
  <si>
    <t>0323-4284932</t>
  </si>
  <si>
    <t>15/8/2003</t>
  </si>
  <si>
    <t>House No 87 Shah Shams Qari Golf Road GOR-I Lahore</t>
  </si>
  <si>
    <t>Ali Abbas</t>
  </si>
  <si>
    <t>37405-3599117-3</t>
  </si>
  <si>
    <t>0335-5695674</t>
  </si>
  <si>
    <t>14/7/2004</t>
  </si>
  <si>
    <t>House No 47 Street No 12 Areya Mohallah Muslim Colony Rawalpindi</t>
  </si>
  <si>
    <t>Raja Shayan Zia</t>
  </si>
  <si>
    <t>37405-8936800-3</t>
  </si>
  <si>
    <t>051-5595400</t>
  </si>
  <si>
    <t>House No 39 St No 12 Bahria Town Safari Villas Phase 1 Islamabad</t>
  </si>
  <si>
    <t>24/9/2020</t>
  </si>
  <si>
    <t>Khbaib Nasir</t>
  </si>
  <si>
    <t>Nasir Mehmood</t>
  </si>
  <si>
    <t>37405-3220836-5</t>
  </si>
  <si>
    <t>0346-5113814</t>
  </si>
  <si>
    <t>26/5/2005</t>
  </si>
  <si>
    <t>Kuttiyan Post Office &amp; Tehsil Kotli Sattiyan District Rawalpindi</t>
  </si>
  <si>
    <t>30-9/2020</t>
  </si>
  <si>
    <t>Saud Khalid</t>
  </si>
  <si>
    <t>37402-1115944-5</t>
  </si>
  <si>
    <t>0308-5938960</t>
  </si>
  <si>
    <t>H No 960 St No 7 Model Town Humak Islamabad</t>
  </si>
  <si>
    <t>D-616 Rajgan Mohallah Khauta District Rawalpindi</t>
  </si>
  <si>
    <t>23/7/2019</t>
  </si>
  <si>
    <t>Kaniz Fiza</t>
  </si>
  <si>
    <t>River Garden Islamabad</t>
  </si>
  <si>
    <t>M Mukarram Mustafa</t>
  </si>
  <si>
    <t>Ghulam Mustafa</t>
  </si>
  <si>
    <t>37405-0521436-7</t>
  </si>
  <si>
    <t>Retired Govt</t>
  </si>
  <si>
    <t>051-5972389</t>
  </si>
  <si>
    <t>0332-6260651</t>
  </si>
  <si>
    <t>House No 125-L Railway Housing Scheme No Rawalpindi</t>
  </si>
  <si>
    <t>I</t>
  </si>
  <si>
    <t>Muhammad Nasir</t>
  </si>
  <si>
    <t>Muhammad Ashiq</t>
  </si>
  <si>
    <t>36501-1792326-5</t>
  </si>
  <si>
    <t>0300-5535706</t>
  </si>
  <si>
    <t>28/10/2000</t>
  </si>
  <si>
    <t>Chak No 10/14 L Post Office Iqbal Nagar Tehsil Chichawatni District Sahiwal</t>
  </si>
  <si>
    <t>Qazi AbduWahab</t>
  </si>
  <si>
    <t>Qazi Shakeel Ahmed</t>
  </si>
  <si>
    <t>21201-4405611-9</t>
  </si>
  <si>
    <t>091-5240010</t>
  </si>
  <si>
    <t>0336-9200610</t>
  </si>
  <si>
    <t>20/3/2005</t>
  </si>
  <si>
    <t>H No 3 St No 1 Nouthia Jadeed Charkhana Road Peshwar Cantt GPO Cantt</t>
  </si>
  <si>
    <t>M Huzaima Habib</t>
  </si>
  <si>
    <t>Habibullah Khan</t>
  </si>
  <si>
    <t>14101-3591435-9</t>
  </si>
  <si>
    <t>0925-620348</t>
  </si>
  <si>
    <t>0333-9689748</t>
  </si>
  <si>
    <t>17/11/2004</t>
  </si>
  <si>
    <t>Gulistan International Travel Agency Oppsit Adda Masjid Tall Road Hangu</t>
  </si>
  <si>
    <t>17/7/2017</t>
  </si>
  <si>
    <t>Nadeem Abbas</t>
  </si>
  <si>
    <t>Munawar Ali</t>
  </si>
  <si>
    <t>21303-4231465-1</t>
  </si>
  <si>
    <t>051-4571362</t>
  </si>
  <si>
    <t>0333-9177997</t>
  </si>
  <si>
    <t>Post Office Para Chanar Molana Tehsil Uper Kuram District Kuram</t>
  </si>
  <si>
    <t>13/4/2018</t>
  </si>
  <si>
    <t>Imtiaz Ali</t>
  </si>
  <si>
    <t>Amjad Khan</t>
  </si>
  <si>
    <t>21201-2106750-3</t>
  </si>
  <si>
    <t>0300-5847163</t>
  </si>
  <si>
    <t>N/Sub Amjad Afridi FC Complex Hayat Abad Phase 6 Peshawar</t>
  </si>
  <si>
    <t>Afridi Aka Khel Sama Garhi Bara Milward Mirn Talb Bara Khyber Agency</t>
  </si>
  <si>
    <t>29/5/2019</t>
  </si>
  <si>
    <t>Abdullah Saleem</t>
  </si>
  <si>
    <t>Muhammad Saleem Anjum</t>
  </si>
  <si>
    <t>82401-7575769-9</t>
  </si>
  <si>
    <t>24/7/2004</t>
  </si>
  <si>
    <t>H No 13 St No 7 Block D Soan Garden Islamabad</t>
  </si>
  <si>
    <t>Post Office Beral Village Barel Tehsil Palandri District Sudhnoti AJK</t>
  </si>
  <si>
    <t>Russab Hayat Khan Ghouri</t>
  </si>
  <si>
    <t>Arshad Hayat Khan Ghouri</t>
  </si>
  <si>
    <t>36302-0422634-1</t>
  </si>
  <si>
    <t>lawer</t>
  </si>
  <si>
    <t>0324-7842227</t>
  </si>
  <si>
    <t>29/6/2004</t>
  </si>
  <si>
    <t>House No 4 Street No 19 Block H Soan Garden Islamabad</t>
  </si>
  <si>
    <t>XI</t>
  </si>
  <si>
    <t>Batool Raza</t>
  </si>
  <si>
    <t>21/6/2002</t>
  </si>
  <si>
    <t>Kashmala Turab</t>
  </si>
  <si>
    <t>Abu Turab Ali</t>
  </si>
  <si>
    <t>37201-1788823-1</t>
  </si>
  <si>
    <t>25/12/2003</t>
  </si>
  <si>
    <t>0333-5195833</t>
  </si>
  <si>
    <t>Street No 18 Sector E Phase 2 DHA Islamabad</t>
  </si>
  <si>
    <t>22/10/2019</t>
  </si>
  <si>
    <t>Nayyab Shoukat</t>
  </si>
  <si>
    <t>Shoukat Zaman</t>
  </si>
  <si>
    <t>13302-0484631-1</t>
  </si>
  <si>
    <t>0346-5630554</t>
  </si>
  <si>
    <t>28/8/2003</t>
  </si>
  <si>
    <t>Village Mumrhal Post Office Khanpur</t>
  </si>
  <si>
    <t xml:space="preserve">Zohaib Anees </t>
  </si>
  <si>
    <t>Muhammad Anees Khan</t>
  </si>
  <si>
    <t>81203-5535511-5</t>
  </si>
  <si>
    <t>0323-5494861</t>
  </si>
  <si>
    <t>20/12/2003</t>
  </si>
  <si>
    <t>Post Office Holar Salyus Tehsil Sahnsa District Kotli AJK</t>
  </si>
  <si>
    <t>Habeel Ahmad</t>
  </si>
  <si>
    <t>Maghfoor Khan</t>
  </si>
  <si>
    <t>16202-7835364-9</t>
  </si>
  <si>
    <t>0322-2475885</t>
  </si>
  <si>
    <t>21/8/2003</t>
  </si>
  <si>
    <t xml:space="preserve">Mohallah Ismail Khel Village Office Kotha Teshil Topi District Swabi </t>
  </si>
  <si>
    <t>Almas Masood</t>
  </si>
  <si>
    <t>Tariq Masood</t>
  </si>
  <si>
    <t>81202-5935424-9</t>
  </si>
  <si>
    <t>0341-5276717</t>
  </si>
  <si>
    <t>House No 49 Street No 2 Phase 4 Bahria Town Islamabad</t>
  </si>
  <si>
    <t>Post Office Kotli Tehsil Palang District Kotli AJK</t>
  </si>
  <si>
    <t>Muhammad Abdullah</t>
  </si>
  <si>
    <t>Nazir Ahmad</t>
  </si>
  <si>
    <t>34501-2016360-1</t>
  </si>
  <si>
    <t>0306-5000306</t>
  </si>
  <si>
    <t>13/5/2003</t>
  </si>
  <si>
    <t>Main St H No 1 Kashmir Town Circular Road Near Govt High School (Boys) Narowal</t>
  </si>
  <si>
    <t>25/6/2020</t>
  </si>
  <si>
    <t>Muhammad Mudassir</t>
  </si>
  <si>
    <t>Amjad Ali Khan</t>
  </si>
  <si>
    <t>17201-2169996-5</t>
  </si>
  <si>
    <t>0331-6393142</t>
  </si>
  <si>
    <t>Village Shawangi Post Office Khair Abad District Nowshera KPK</t>
  </si>
  <si>
    <t>18/6/2020</t>
  </si>
  <si>
    <t>Hashir Ali Qadri</t>
  </si>
  <si>
    <t>Raza Muhammad</t>
  </si>
  <si>
    <t>42201-8629641-9</t>
  </si>
  <si>
    <t>0316-5025771</t>
  </si>
  <si>
    <t>H No 6 St No 2 River Garden House Society Expressway Islamabad</t>
  </si>
  <si>
    <t>23/6/2020</t>
  </si>
  <si>
    <t>Kashif Anees</t>
  </si>
  <si>
    <t>M Azib Aqeel Kiayni</t>
  </si>
  <si>
    <t>Aqeel Ahmed Kiani</t>
  </si>
  <si>
    <t>37402-1007498-1</t>
  </si>
  <si>
    <t>Architect Dsgn</t>
  </si>
  <si>
    <t>0342-1791115</t>
  </si>
  <si>
    <t>Village Dhoke Dhaki Rajgan PO Khan Bishandot Tehsil Kalar Syedan District Rwp</t>
  </si>
  <si>
    <t>Waqar Ul Mulk</t>
  </si>
  <si>
    <t>Masih Ul Mulk</t>
  </si>
  <si>
    <t>15402-1389957-5</t>
  </si>
  <si>
    <t>0345-9346979</t>
  </si>
  <si>
    <t>16/8/2002</t>
  </si>
  <si>
    <t>Mohallah Yaqob Khel PO Khas Khar Batkhela District Malkand Agency KPK</t>
  </si>
  <si>
    <t>13/7/2020</t>
  </si>
  <si>
    <t>Muhammad Youseef</t>
  </si>
  <si>
    <t>Malik Ali Muhammad</t>
  </si>
  <si>
    <t>37405-5848820-1</t>
  </si>
  <si>
    <t>0345-5642166</t>
  </si>
  <si>
    <t>Mohallah Mazhar Abad Dhok Kala Khan Chaklala Rawalpindi</t>
  </si>
  <si>
    <t>28/7/2020</t>
  </si>
  <si>
    <t>Laiba Tariq</t>
  </si>
  <si>
    <t>Tariq Mehmood Shahzad</t>
  </si>
  <si>
    <t>37405-9402601-7</t>
  </si>
  <si>
    <t>0333-5301588</t>
  </si>
  <si>
    <t>21/9/2004</t>
  </si>
  <si>
    <t>House No 707 Sector C Street 5 Phase 8 Bahria Town Rawalpindi</t>
  </si>
  <si>
    <t>30/7/2020</t>
  </si>
  <si>
    <t>Laiba Sharif Khan</t>
  </si>
  <si>
    <t>Muhammad Sharif Khan</t>
  </si>
  <si>
    <t>17301-1672448-3</t>
  </si>
  <si>
    <t>Plumber</t>
  </si>
  <si>
    <t>0333-9262170</t>
  </si>
  <si>
    <t>20/1/2005</t>
  </si>
  <si>
    <t>Tarnol Sector F-17 Victory Heights Flate No 1 Islamabad</t>
  </si>
  <si>
    <t>Nothiya Mushtaqabad House No 104 Street No A-1 Peshawar Cantt</t>
  </si>
  <si>
    <t>Raja Shah Zaman Aasir</t>
  </si>
  <si>
    <t>Raja Aasir Mehmood</t>
  </si>
  <si>
    <t>61101-1990422-5</t>
  </si>
  <si>
    <t>0303-5032675</t>
  </si>
  <si>
    <t>Village &amp; Post Office Kirpa Tehsil &amp; Distrcit Islamabad</t>
  </si>
  <si>
    <t>Sher Ali Khan Shahani</t>
  </si>
  <si>
    <t>Essa</t>
  </si>
  <si>
    <t>61101-5533162-1</t>
  </si>
  <si>
    <t>0331-5038218</t>
  </si>
  <si>
    <t>14/11/2005</t>
  </si>
  <si>
    <t>House No 27 Street No 2 Korang Town Islamabad</t>
  </si>
  <si>
    <t>27/8/2020</t>
  </si>
  <si>
    <t>Muhammad Junaid</t>
  </si>
  <si>
    <t>Muhammad Farooq</t>
  </si>
  <si>
    <t>42501-1505132-9</t>
  </si>
  <si>
    <t>0333-9665535</t>
  </si>
  <si>
    <t>28/10/2003</t>
  </si>
  <si>
    <t>Post Office Billi Tank Village Bara Ghari Tehsil &amp; District Kohat</t>
  </si>
  <si>
    <t>Nawazish Ali</t>
  </si>
  <si>
    <t>37405-8607167-7</t>
  </si>
  <si>
    <t>0349-5744152</t>
  </si>
  <si>
    <t>House No 209 C Street No 8 Phase II Gulrez Rawalpindi</t>
  </si>
  <si>
    <t>Syed Shabie Ul Hassan</t>
  </si>
  <si>
    <t>Syed Shoukat Hussain Shah</t>
  </si>
  <si>
    <t>61101-2553058-7</t>
  </si>
  <si>
    <t>0333-1555501</t>
  </si>
  <si>
    <t>23/7/2020</t>
  </si>
  <si>
    <t>Village Gohra Syedan Model Town Humak Islamabad</t>
  </si>
  <si>
    <t>Muhammad Asim Ul Haq</t>
  </si>
  <si>
    <t>Inam Ul Haq</t>
  </si>
  <si>
    <t>37403-1022158-7</t>
  </si>
  <si>
    <t>0331-5977038</t>
  </si>
  <si>
    <t>House No 4 Street No 10 Korang Town Islamabad</t>
  </si>
  <si>
    <t>15/9/2020</t>
  </si>
  <si>
    <t>Murtaza Mubashir</t>
  </si>
  <si>
    <t>Asad Niaz</t>
  </si>
  <si>
    <t>81101-0954264-3</t>
  </si>
  <si>
    <t>0341-5495055</t>
  </si>
  <si>
    <t>20/1/2003</t>
  </si>
  <si>
    <t>Village Khokhra Chabian Post Office Karianwala Tehs Barnala District Bhimber AJK</t>
  </si>
  <si>
    <t>16/9/2020</t>
  </si>
  <si>
    <t>Mehroz Sajid Kiyani</t>
  </si>
  <si>
    <t>Sajid Javaid Kiyani</t>
  </si>
  <si>
    <t>61101-1807094-5</t>
  </si>
  <si>
    <t>0347-9825723</t>
  </si>
  <si>
    <t>23/1/2003</t>
  </si>
  <si>
    <t>Village &amp; Post Office Herdogher Islamabad</t>
  </si>
  <si>
    <t>Alyan Zeb</t>
  </si>
  <si>
    <t>Sajjad Javaid Kiyani</t>
  </si>
  <si>
    <t>61101-1806885-1</t>
  </si>
  <si>
    <t>14/12/2002</t>
  </si>
  <si>
    <t>Hammad Younas</t>
  </si>
  <si>
    <t>Muhammad Younas</t>
  </si>
  <si>
    <t>42401-1736664-7</t>
  </si>
  <si>
    <t>Doctor</t>
  </si>
  <si>
    <t>0345-9480383</t>
  </si>
  <si>
    <t>Village Bai Bala PO Shergarh Tehsil Oghi District Mansehra</t>
  </si>
  <si>
    <t>17/9/2020</t>
  </si>
  <si>
    <t>Muhammad Alyan Muzammil</t>
  </si>
  <si>
    <t>Muzammil Shah</t>
  </si>
  <si>
    <t>14202-4637890-7</t>
  </si>
  <si>
    <t>Contractor</t>
  </si>
  <si>
    <t>0336-0989611</t>
  </si>
  <si>
    <t>Rahmania Colony Karak City Distrcit Karak KPK</t>
  </si>
  <si>
    <t>25/9/2020</t>
  </si>
  <si>
    <t>Muhammad Taha Babar</t>
  </si>
  <si>
    <t>Muhammad Tahir Babar</t>
  </si>
  <si>
    <t>36102-4700825-3</t>
  </si>
  <si>
    <t>0311-5918829</t>
  </si>
  <si>
    <t>House No 4 Street No 73 DHA Homes Rawat Near Islamabad</t>
  </si>
  <si>
    <t>21/9/2020</t>
  </si>
  <si>
    <t>Saad Ehsan</t>
  </si>
  <si>
    <t>Ehsan Ullah Khan</t>
  </si>
  <si>
    <t>61101-0932591-3</t>
  </si>
  <si>
    <t>0321-5079777</t>
  </si>
  <si>
    <t>28/7/2004</t>
  </si>
  <si>
    <t>Main Dhoke Hassu Chowk Mohallah Hfizabad St No 8 Eestridge 3 Rawalpindi</t>
  </si>
  <si>
    <t>Abdul Wahab</t>
  </si>
  <si>
    <t>Umer Khayyam</t>
  </si>
  <si>
    <t>54400-0340131-3</t>
  </si>
  <si>
    <t>0333-7807770</t>
  </si>
  <si>
    <t>19/12/2020</t>
  </si>
  <si>
    <t>C-94 Block 9 Gulshan-e-Iqbal Karachi</t>
  </si>
  <si>
    <t>28/9/2020</t>
  </si>
  <si>
    <t>Shabab Haider</t>
  </si>
  <si>
    <t>Muhammad Imran</t>
  </si>
  <si>
    <t>35403-1133796-9</t>
  </si>
  <si>
    <t>Trader</t>
  </si>
  <si>
    <t>0333-4020851</t>
  </si>
  <si>
    <t>17/2/2004</t>
  </si>
  <si>
    <t>House No 1184 Street No 92 I-10/1 Islamabad</t>
  </si>
  <si>
    <t>29/9/2020</t>
  </si>
  <si>
    <t>Abiyah Asher</t>
  </si>
  <si>
    <t>Asher Naeem</t>
  </si>
  <si>
    <t>35202-9881706-5</t>
  </si>
  <si>
    <t>0316-5889089</t>
  </si>
  <si>
    <t>House No PD-545 Abbasi Abad Near 10 No Tubewell Pindora Rawalpindi</t>
  </si>
  <si>
    <t>Village Bhobatian Raiwind Road Lahore</t>
  </si>
  <si>
    <t>Noman Ali</t>
  </si>
  <si>
    <t>Muhammad Usman</t>
  </si>
  <si>
    <t>51503-0746329-5</t>
  </si>
  <si>
    <t>0313-2376125</t>
  </si>
  <si>
    <t>15/6/2004</t>
  </si>
  <si>
    <t>Ghot Haji Chatta Rind Sakran District Lasbella Balochistan</t>
  </si>
  <si>
    <t>Sheraz Gul</t>
  </si>
  <si>
    <t>Kamran Gul</t>
  </si>
  <si>
    <t>37405-8183681-1</t>
  </si>
  <si>
    <t>0334-5482477</t>
  </si>
  <si>
    <t>27/12/2003</t>
  </si>
  <si>
    <t>House SA-518 Street No 4 Mohallah Iqbal Abad Sadiqabad Rawalpindi</t>
  </si>
  <si>
    <t>Esha Arif</t>
  </si>
  <si>
    <t>Muhammad Arif</t>
  </si>
  <si>
    <t>33100-3956256-7</t>
  </si>
  <si>
    <t>0340-7650995</t>
  </si>
  <si>
    <t>Sunfor Garden 131 Gate Steet No 4 Lahore</t>
  </si>
  <si>
    <t>Syed Husnain Shah</t>
  </si>
  <si>
    <t>Syed Irfan Shah</t>
  </si>
  <si>
    <t>14301-2040607-3</t>
  </si>
  <si>
    <t>0331-5810533</t>
  </si>
  <si>
    <t>18/3/2003</t>
  </si>
  <si>
    <t>Mir Azam Baest Khel Mirgan Road District Bannu KPK</t>
  </si>
  <si>
    <t>14/9/2020</t>
  </si>
  <si>
    <t>Shahzaib Sajid</t>
  </si>
  <si>
    <t>Sajid Mehmood</t>
  </si>
  <si>
    <t>61101-1842934-1</t>
  </si>
  <si>
    <t>0310-5236843</t>
  </si>
  <si>
    <t>25/5/2004</t>
  </si>
  <si>
    <t>Village Sharifabad Post Office Korla Tehsil &amp; District Islamabad</t>
  </si>
  <si>
    <t>Kamran Ghazi</t>
  </si>
  <si>
    <t>Sher Ghazi</t>
  </si>
  <si>
    <t>42101-1828990-3</t>
  </si>
  <si>
    <t>0347-1678729</t>
  </si>
  <si>
    <t>19/6/2001</t>
  </si>
  <si>
    <t>DT-179 Islamia Street Near HBL Chira Road Sadiqabad Rawalpindi</t>
  </si>
  <si>
    <t>Shishkat Payen PO Gulmit Tehsil Gotal Hunza District Hunza Nagar</t>
  </si>
  <si>
    <t>19/10-2020</t>
  </si>
  <si>
    <t>Sultan Khan</t>
  </si>
  <si>
    <t>Muhammad Murad</t>
  </si>
  <si>
    <t>51402-7369863-5</t>
  </si>
  <si>
    <t>0345-8366242</t>
  </si>
  <si>
    <t>Post Office Darneli Zleek Qambrani Teshsil Nall District Khuzdar Balochistan</t>
  </si>
  <si>
    <t>Asif Khan</t>
  </si>
  <si>
    <t>Haji Muhammad Khan</t>
  </si>
  <si>
    <t>54400-0420315-1</t>
  </si>
  <si>
    <t>0300-3807501</t>
  </si>
  <si>
    <t>Peer Muhammad Road H No 28 Muslim Abad Colony Quetta Balochistan</t>
  </si>
  <si>
    <t>Abdul Haleem</t>
  </si>
  <si>
    <t>20-07-1016</t>
  </si>
  <si>
    <t>V</t>
  </si>
  <si>
    <t xml:space="preserve">Ahmed Khan </t>
  </si>
  <si>
    <t>Mir Sawdad Khan</t>
  </si>
  <si>
    <t>M</t>
  </si>
  <si>
    <t>11101-1508822-1</t>
  </si>
  <si>
    <t>Serving Abroad</t>
  </si>
  <si>
    <t>H#623, MOHALLA MISHAN BANNU CITY</t>
  </si>
  <si>
    <t>2020-2021</t>
  </si>
  <si>
    <t>Ahad Abbasi</t>
  </si>
  <si>
    <t>Asad Abbasi</t>
  </si>
  <si>
    <t>61101-1790528-9</t>
  </si>
  <si>
    <t>KHANA DHALE, RAWALPINDI SONAM CHOWK KHANA OHAK RWP</t>
  </si>
  <si>
    <t>Bassam Zia</t>
  </si>
  <si>
    <t xml:space="preserve">Zia Ullah </t>
  </si>
  <si>
    <t>37301-1227593-3</t>
  </si>
  <si>
    <t>P.O FUJI MILL JADDA HUSSAIN FLOUR MILL JHELUM NEAR FLOUR MILL JHELUM</t>
  </si>
  <si>
    <t>Raja Zarrar Qamar</t>
  </si>
  <si>
    <t>Qamar Raiz</t>
  </si>
  <si>
    <t>37402-9516254-7</t>
  </si>
  <si>
    <t>TEHSIL KAHUTA, DISTT RAWALPINDI P/O HANESAR</t>
  </si>
  <si>
    <t>Muhammad Soban Ali</t>
  </si>
  <si>
    <t>M.Saleem Qaiser</t>
  </si>
  <si>
    <t>37104-6857065-5</t>
  </si>
  <si>
    <t>HOUSE#188, CHOUDRY STREET PHASE 2 GHOURI TOWN ISLAMABAD</t>
  </si>
  <si>
    <t>Abdul Rafey</t>
  </si>
  <si>
    <t>Abdullah Khan</t>
  </si>
  <si>
    <t>37405-3150071-3</t>
  </si>
  <si>
    <t>Security Guard</t>
  </si>
  <si>
    <t>FOZIA HOUSING SCHEME, STREET#2, MOHALLA RABANIABAD NERA FOZIA COLONY RAWALPINDI</t>
  </si>
  <si>
    <t>Noman Shoukat</t>
  </si>
  <si>
    <t>Shoukat Ali</t>
  </si>
  <si>
    <t>38401-0221245-1</t>
  </si>
  <si>
    <t>ISLAH PUBLIC SCHOOL SHAHEEN TOWN ISLAMBAD HIGHWAY RAWALPINDI , MOHALLA SHEIKANWALA P/O SHERA TEHSIL BHALWAL DIST SARGODHA</t>
  </si>
  <si>
    <t>Ali Asad</t>
  </si>
  <si>
    <t>Asad Ullah</t>
  </si>
  <si>
    <t>17301-2030423-7</t>
  </si>
  <si>
    <t>Business</t>
  </si>
  <si>
    <t>STREET A-6 ITTEHAD ROAD ITTEHAD COLONY PESHAWAR</t>
  </si>
  <si>
    <t>2020-2021B</t>
  </si>
  <si>
    <t>Ahmed Asad</t>
  </si>
  <si>
    <t>Khalil Abbas</t>
  </si>
  <si>
    <t>Nisar Ali</t>
  </si>
  <si>
    <t>71501-5094959-1</t>
  </si>
  <si>
    <t>H#165, STREET# 07, FAZAL TOWN PHASE 2 RAWALPINDI</t>
  </si>
  <si>
    <t>Rayan Haider</t>
  </si>
  <si>
    <t>Inayat Ali</t>
  </si>
  <si>
    <t>71503-0406680-3</t>
  </si>
  <si>
    <t>HOUSE#133D, STREET #20, SECTOR G-6/2 ISLAMABAD</t>
  </si>
  <si>
    <t xml:space="preserve">Muhammad Muneeb </t>
  </si>
  <si>
    <t>Muhammad Ahab Ahmad</t>
  </si>
  <si>
    <t>42501-6059168-1</t>
  </si>
  <si>
    <t>STREET #13, H#11, BLOCK A, SOAN GARDEN</t>
  </si>
  <si>
    <t>Syed Shujahat Hussain</t>
  </si>
  <si>
    <t>Syed Javaid Hussain</t>
  </si>
  <si>
    <t>31302-1021051-7</t>
  </si>
  <si>
    <t>Travel Agent</t>
  </si>
  <si>
    <t>BASTI SYED FAYAZ HUSSAIN MOUZA TAYAB BALOUCH P/O TARNDA M.PANAHA</t>
  </si>
  <si>
    <t>Muhammad Ahmad Rauf</t>
  </si>
  <si>
    <t>Abdul Rauf</t>
  </si>
  <si>
    <t>34501-0308041-3</t>
  </si>
  <si>
    <t>HOUSE#411, STREET 28, PHASE 2, BEHRIA TOWN ISLAMABAD</t>
  </si>
  <si>
    <t>VILLAGE RAN TEH And DISTRICT NAROWAL</t>
  </si>
  <si>
    <t>Waheed Ullah Khan</t>
  </si>
  <si>
    <t>Alamgeer Khan</t>
  </si>
  <si>
    <t>17301-4661907-9</t>
  </si>
  <si>
    <t>House keeping</t>
  </si>
  <si>
    <t>HOUSE#33A-A, STREET #22, E11-4 ISLAMABAD</t>
  </si>
  <si>
    <t>same</t>
  </si>
  <si>
    <t>Abdullah Qaisar</t>
  </si>
  <si>
    <t>Qaisar Mehmood</t>
  </si>
  <si>
    <t>37405-0391186-1</t>
  </si>
  <si>
    <t>Leopard Courier</t>
  </si>
  <si>
    <t>DHOK SAIDAN ROAD, GORTI SHOP, STREET NO# 18, RAWALPINDI</t>
  </si>
  <si>
    <t>Munaqib Tanzeel</t>
  </si>
  <si>
    <t>Tanzeel UR Rehman</t>
  </si>
  <si>
    <t>37403-3804370-1</t>
  </si>
  <si>
    <t>House # 112, Street# 06, Ghori Town Islamabad, (Phase VIP)</t>
  </si>
  <si>
    <t>Muhammad Aman Iftikhar</t>
  </si>
  <si>
    <t>Iftikhar Azam</t>
  </si>
  <si>
    <t>61101-1865006-5</t>
  </si>
  <si>
    <t>Govt Seervant</t>
  </si>
  <si>
    <t>VILLAGE TAMMAN P/O MUGHAL TEH &amp; DISTT ISLAMABAD</t>
  </si>
  <si>
    <t>Abu Bakar Chaudary</t>
  </si>
  <si>
    <t>Arshad Mehmood</t>
  </si>
  <si>
    <t>37405-8480124-1</t>
  </si>
  <si>
    <t>Govt Servant</t>
  </si>
  <si>
    <t>Village Mohra Gulab Shah p/o MUGHAL Teh &amp; Distt RAWALPINDI</t>
  </si>
  <si>
    <t>Syed Hussain Abbas</t>
  </si>
  <si>
    <t>Shabir Hussain Shah</t>
  </si>
  <si>
    <t>38401-0168362-7</t>
  </si>
  <si>
    <t>P.O Bhera, Nabi Shah Khurd Bhera, distt Sargodha</t>
  </si>
  <si>
    <t>Shahak Bashir Chandio</t>
  </si>
  <si>
    <t>Asif Bashir</t>
  </si>
  <si>
    <t>41304-4766353-1</t>
  </si>
  <si>
    <t>House 177 Street 22, phase 8  Umer block behria town</t>
  </si>
  <si>
    <t>Wasi Khalid</t>
  </si>
  <si>
    <t>37402-9965343-5</t>
  </si>
  <si>
    <t>H#960,S#7, MODEL  TOWN HUMMAK ISLAMABAD</t>
  </si>
  <si>
    <t>D-616, Rajgan  MUHALLAH KAHUTA</t>
  </si>
  <si>
    <t>Noor Fatima</t>
  </si>
  <si>
    <t>Abid Hussain Shah</t>
  </si>
  <si>
    <t>F</t>
  </si>
  <si>
    <t>34402-2788270-5</t>
  </si>
  <si>
    <t>MOHALA NABI PURA DINGA TEHSIL KHARIYA ZILA GUJRAT</t>
  </si>
  <si>
    <t>31/7/2017</t>
  </si>
  <si>
    <t>Muhammad Faraz Munir</t>
  </si>
  <si>
    <t>82401-5140360-7</t>
  </si>
  <si>
    <t>0346-5427918</t>
  </si>
  <si>
    <t>House No 2547 Mukarram Town Lane 1 Misrial Road Chour Chowk Rawalpindi</t>
  </si>
  <si>
    <t>XII</t>
  </si>
  <si>
    <t>24/4/2019</t>
  </si>
  <si>
    <t>Hassan Ali</t>
  </si>
  <si>
    <t>Munawar Hussain</t>
  </si>
  <si>
    <t>90403-0137779-5</t>
  </si>
  <si>
    <t>0346-5039259</t>
  </si>
  <si>
    <t>22/7/2005</t>
  </si>
  <si>
    <t>Mohallah Palangari Tehsil Kahuta District Rawalpindi</t>
  </si>
  <si>
    <t>Village Daryar Post Office Halar Teshil Sehnsa District Kotli</t>
  </si>
  <si>
    <t>29/4/2019</t>
  </si>
  <si>
    <t>Ali Jamil Sabir</t>
  </si>
  <si>
    <t>Jamil Akhtar Khan</t>
  </si>
  <si>
    <t>82303-0974763-5</t>
  </si>
  <si>
    <t>0347-5162965</t>
  </si>
  <si>
    <t>25-9-2002</t>
  </si>
  <si>
    <t>Village Thorar District Poonch AJK</t>
  </si>
  <si>
    <t>Ahmed Sultan</t>
  </si>
  <si>
    <t>Sabir Sultan</t>
  </si>
  <si>
    <t>13503-0669175-9</t>
  </si>
  <si>
    <t>0346-3863706</t>
  </si>
  <si>
    <t>25/8/20052</t>
  </si>
  <si>
    <t>Tech Sasbir Sultan Security Suparco N/O CDA Toll Plaza Islamabad</t>
  </si>
  <si>
    <t>Village Bandi Gulo Post Office Lassan Nawab Tehsil &amp; District Mansehra</t>
  </si>
  <si>
    <t>24/5/2019</t>
  </si>
  <si>
    <t>Muhammad Umar</t>
  </si>
  <si>
    <t>34403-1950080-9</t>
  </si>
  <si>
    <t>0300-7742456</t>
  </si>
  <si>
    <t>22/2/2003</t>
  </si>
  <si>
    <t>Reachoice Cloth House Main Bazar Phalia Near Masjid Mahajrian Distrcit Phalia</t>
  </si>
  <si>
    <t>Haroon Zulfiqar</t>
  </si>
  <si>
    <t>Zulfiqar Ahmad Sagar</t>
  </si>
  <si>
    <t>90401-0115409-3</t>
  </si>
  <si>
    <t>0344-6184300</t>
  </si>
  <si>
    <t>Post Office Pera Bagh Tehsil &amp; Distriect Bagh AJK</t>
  </si>
  <si>
    <t>17/6/2019</t>
  </si>
  <si>
    <t>Hassan Farooq</t>
  </si>
  <si>
    <t>Umar Farooq</t>
  </si>
  <si>
    <t>16101-6343703-7</t>
  </si>
  <si>
    <t>0341-5228931</t>
  </si>
  <si>
    <t>Build Fast Country Wide Pvt Ltd Office No 5 1Q Jamil Palza F-110 Markaz Islamabad</t>
  </si>
  <si>
    <t>Mohallah Dsefence Colony Shhbaz Garhi Tehsil &amp; District Mardan KPK</t>
  </si>
  <si>
    <t>Usama Farooq</t>
  </si>
  <si>
    <t>17-6/2019</t>
  </si>
  <si>
    <t>Hamayun Farooq</t>
  </si>
  <si>
    <t>38403-8649441-1</t>
  </si>
  <si>
    <t>0340-8090212</t>
  </si>
  <si>
    <t>16/10/2003</t>
  </si>
  <si>
    <t>House No 141 Street No 1 Mohallah Tariq Abad District Sargodha</t>
  </si>
  <si>
    <t>16/7/2019</t>
  </si>
  <si>
    <t>Junaid Zaib</t>
  </si>
  <si>
    <t>Hukam Din</t>
  </si>
  <si>
    <t>Muhammad Zaib</t>
  </si>
  <si>
    <t>82203-7747998-1</t>
  </si>
  <si>
    <t>0341-4757222</t>
  </si>
  <si>
    <t>H No 281 St No 8 Chakala Scheme 3 Block A Dhoke Chudrian Rawalpindi</t>
  </si>
  <si>
    <t>17/7/2019</t>
  </si>
  <si>
    <t>Mashal Khan</t>
  </si>
  <si>
    <t>Shams Ul Qamar</t>
  </si>
  <si>
    <t>16102-2320455-1</t>
  </si>
  <si>
    <t>0314-9402842</t>
  </si>
  <si>
    <t>Village Shamilat Post Office Sher Garh District Mardan</t>
  </si>
  <si>
    <t>22/7/2019</t>
  </si>
  <si>
    <t>Muhammad Shaheer Yousaf</t>
  </si>
  <si>
    <t>Muhammad Yousaf</t>
  </si>
  <si>
    <t>34403-7662254-9</t>
  </si>
  <si>
    <t>0347-7462670</t>
  </si>
  <si>
    <t>Mandi Baha Ud Din Keema Phalia</t>
  </si>
  <si>
    <t>24/7/2019</t>
  </si>
  <si>
    <t>Zohaib Hayat</t>
  </si>
  <si>
    <t>Khizar Hayat</t>
  </si>
  <si>
    <t>35403-1150487-1</t>
  </si>
  <si>
    <t>0345-6227216</t>
  </si>
  <si>
    <t>Nowankot 79 RB via Safdarabad District Sheiku Pura</t>
  </si>
  <si>
    <t>20-9/2020</t>
  </si>
  <si>
    <t>Yahya Aziz</t>
  </si>
  <si>
    <t>Abdul Aziz</t>
  </si>
  <si>
    <t>15501-2610565-5</t>
  </si>
  <si>
    <t>0306-5449440</t>
  </si>
  <si>
    <t>31/1/2003</t>
  </si>
  <si>
    <t>House No D-862 Near Muzafar Masjid Satelite Town Rawalpindi</t>
  </si>
  <si>
    <t>29/1/2019</t>
  </si>
  <si>
    <t>Gulfraz Ahmed</t>
  </si>
  <si>
    <t>82303-7486094-1</t>
  </si>
  <si>
    <t>0321-5696030</t>
  </si>
  <si>
    <t>Village Narr Post Office Thorar District Poonch AJK</t>
  </si>
  <si>
    <t>30/7/2019</t>
  </si>
  <si>
    <t>Muhammad Muzamil Mir</t>
  </si>
  <si>
    <t>Imran Zamir Kashmiri</t>
  </si>
  <si>
    <t>42401-1817406-1</t>
  </si>
  <si>
    <t>051-2805040</t>
  </si>
  <si>
    <t>0333-5610593</t>
  </si>
  <si>
    <t>H No 901 Block III Awais Korni Street Khurrm Colony Rawalpindi</t>
  </si>
  <si>
    <t>Muhammad Daniyal</t>
  </si>
  <si>
    <t>Muhammad Qadeer</t>
  </si>
  <si>
    <t>42101-2367540-9</t>
  </si>
  <si>
    <t>0346-2382841</t>
  </si>
  <si>
    <t>14/5/2001</t>
  </si>
  <si>
    <t>H No D-48 Sector 1-A/2 Shah Nawaz Bhutto Colony New Karachi</t>
  </si>
  <si>
    <t>Tayyab Awan</t>
  </si>
  <si>
    <t>Saeed Akbar Awan</t>
  </si>
  <si>
    <t>82301-2966022-7</t>
  </si>
  <si>
    <t>0311-3501875</t>
  </si>
  <si>
    <t>23/6/2002</t>
  </si>
  <si>
    <t>H No A-3/30 Near Bial Masjid Karachi</t>
  </si>
  <si>
    <t>Raja Abdullah Amjad</t>
  </si>
  <si>
    <t>Raja Amjad Mehmood</t>
  </si>
  <si>
    <t>37405-4891721-5</t>
  </si>
  <si>
    <t>punjab police (S)</t>
  </si>
  <si>
    <t>0334-8601870</t>
  </si>
  <si>
    <t>15/8/2001</t>
  </si>
  <si>
    <t>H No P-587 St Angat Pura Imam Bara Road Asghar Mall Rawalpindi</t>
  </si>
  <si>
    <t>Yahya Shakir</t>
  </si>
  <si>
    <t>Shakir Javed</t>
  </si>
  <si>
    <t>61101-7150521-9</t>
  </si>
  <si>
    <t>0300-5155733</t>
  </si>
  <si>
    <t>Salman St New Abadi Near Ayesha Sadiqa Mosque Lane 3 Adyal Road Rawalpindi</t>
  </si>
  <si>
    <t>14/6/2019</t>
  </si>
  <si>
    <t>Azmay Zulfiqar</t>
  </si>
  <si>
    <t>Zulfiqar Zia</t>
  </si>
  <si>
    <t>41102-8703284-5</t>
  </si>
  <si>
    <t>0311-4665686</t>
  </si>
  <si>
    <t>22/1/2003</t>
  </si>
  <si>
    <t>Flat No 523 Block B/30 PIA Township Karachi Airpor</t>
  </si>
  <si>
    <t>27/7/2019</t>
  </si>
  <si>
    <t>Mahnoor</t>
  </si>
  <si>
    <t>Abdul Razzaq</t>
  </si>
  <si>
    <t>33104-7009767-1</t>
  </si>
  <si>
    <t>0308-6039131</t>
  </si>
  <si>
    <t>15/12/2003</t>
  </si>
  <si>
    <t>362 JB Tehsil Gojra District Toba Tek Singh</t>
  </si>
  <si>
    <t>20/8/2019</t>
  </si>
  <si>
    <t>Usman Ali</t>
  </si>
  <si>
    <t>34301-0569219-5</t>
  </si>
  <si>
    <t>0345-7768706</t>
  </si>
  <si>
    <t>22/7/2002</t>
  </si>
  <si>
    <t>Channi Mandi Chorara Post Office Kaliki Tehsil &amp; District Hafizabad</t>
  </si>
  <si>
    <t>23/8/2019</t>
  </si>
  <si>
    <t>Arbab Ali</t>
  </si>
  <si>
    <t>Taja Touqeer Ahmed</t>
  </si>
  <si>
    <t>37405-5832470-3</t>
  </si>
  <si>
    <t>0302-8987970</t>
  </si>
  <si>
    <t>Dhok Fatima Sagri Post Office Khas Rawalpindi</t>
  </si>
  <si>
    <t>24/8/2019</t>
  </si>
  <si>
    <t>Sami Ullah Kiani</t>
  </si>
  <si>
    <t>Asim Adeel Kiani</t>
  </si>
  <si>
    <t>37402-3193059-1</t>
  </si>
  <si>
    <t>0313-1544200</t>
  </si>
  <si>
    <t>Dhok Dhakki Rajgan Bishandot District Rawalpindi</t>
  </si>
  <si>
    <t>Muhammad Musharaf Iqbal</t>
  </si>
  <si>
    <t>Muhammad Iqbal</t>
  </si>
  <si>
    <t>37203-0601405-3</t>
  </si>
  <si>
    <t>0301-4433905</t>
  </si>
  <si>
    <t>20/11/2000</t>
  </si>
  <si>
    <t>Post Office Pichnand Tehsil Talagang District Chakwal</t>
  </si>
  <si>
    <t>Sidra Rehman</t>
  </si>
  <si>
    <t>Abdul Rehman</t>
  </si>
  <si>
    <t>38301-5747238-5</t>
  </si>
  <si>
    <t>0334-5076882</t>
  </si>
  <si>
    <t>27/5/2001</t>
  </si>
  <si>
    <t>15/9/2019</t>
  </si>
  <si>
    <t>Malaika Ahmed</t>
  </si>
  <si>
    <t>Junaid Butt</t>
  </si>
  <si>
    <t>61101-2472796-3</t>
  </si>
  <si>
    <t>021-35886710</t>
  </si>
  <si>
    <t>0335-5121097</t>
  </si>
  <si>
    <t>Opposite Al Shifa Trust Hospital Alfazal Madial Clinic Rawalpindi</t>
  </si>
  <si>
    <t>A-2, F 4 Plot No 35 Bahria Town Phase 7 Islamabad</t>
  </si>
  <si>
    <t>48, 5M East Street PH 1 DHA Karachi</t>
  </si>
  <si>
    <t>18/10/2019</t>
  </si>
  <si>
    <t>Faheem Latif</t>
  </si>
  <si>
    <t>Abdul Latif</t>
  </si>
  <si>
    <t>37402-0965676-5</t>
  </si>
  <si>
    <t>0303-5188438</t>
  </si>
  <si>
    <t>22/12/2002</t>
  </si>
  <si>
    <t>Street No 11 Madina Colony Kahuta Gulzar</t>
  </si>
  <si>
    <t>Ali Abdullah</t>
  </si>
  <si>
    <t>Qudrat Ullah</t>
  </si>
  <si>
    <t>81202-1647876-3</t>
  </si>
  <si>
    <t>0341-8368759</t>
  </si>
  <si>
    <t>22/12/1999</t>
  </si>
  <si>
    <t>Post Office Doundy Tehsil &amp; District Kotli AJK</t>
  </si>
  <si>
    <t>Muhammad Azan</t>
  </si>
  <si>
    <t>Muhammad Atif</t>
  </si>
  <si>
    <t>34603-2928986-3</t>
  </si>
  <si>
    <t>0300-6135131</t>
  </si>
  <si>
    <t>H No 7167 G U Goki Model Town Sialkot</t>
  </si>
  <si>
    <t>Shahryar Amjad</t>
  </si>
  <si>
    <t>Amjad Farooq Sadiq</t>
  </si>
  <si>
    <t>37301-2200850-5</t>
  </si>
  <si>
    <t>Highway Police</t>
  </si>
  <si>
    <t>0306-6877695</t>
  </si>
  <si>
    <t>14/10/2003</t>
  </si>
  <si>
    <t>Village Darapur Tehsil Pinddadan Khan District Jhelum</t>
  </si>
  <si>
    <t>Muhammad Zeeshan</t>
  </si>
  <si>
    <t>Muhammad Ismail</t>
  </si>
  <si>
    <t>71103-9927396-7</t>
  </si>
  <si>
    <t>0345-5206645</t>
  </si>
  <si>
    <t>27/5/2003</t>
  </si>
  <si>
    <t>H No 85 Block F Lane 6 Airport Housing Society Sector 4 Rawalpindi</t>
  </si>
  <si>
    <t>Al Hamad Garments Opposite NBP Bank Alamdar Chowk Sakardu</t>
  </si>
  <si>
    <t>T.Fee/Funds</t>
  </si>
  <si>
    <t>Messing</t>
  </si>
  <si>
    <t>Hostel</t>
  </si>
  <si>
    <t>HC/WC</t>
  </si>
  <si>
    <t>Sty/Tel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</si>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</sst>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5"/>
  <sheetViews>
    <sheetView tabSelected="1" topLeftCell="N149" zoomScaleNormal="100" workbookViewId="0">
      <selection activeCell="Z83" sqref="Z83"/>
    </sheetView>
  </sheetViews>
  <sheetFormatPr defaultRowHeight="15" x14ac:dyDescent="0.25"/>
  <cols>
    <col min="1" max="1" width="10.7109375" style="2" bestFit="1" customWidth="1"/>
    <col min="2" max="2" width="9.140625" style="1"/>
    <col min="3" max="3" width="27.85546875" style="1" bestFit="1" customWidth="1"/>
    <col min="4" max="4" width="27" style="1" bestFit="1" customWidth="1"/>
    <col min="5" max="5" width="9.140625" style="1"/>
    <col min="6" max="6" width="15.5703125" style="1" bestFit="1" customWidth="1"/>
    <col min="7" max="7" width="18.85546875" style="1" customWidth="1"/>
    <col min="8" max="8" width="17.42578125" style="1" bestFit="1" customWidth="1"/>
    <col min="9" max="9" width="12.7109375" style="1" bestFit="1" customWidth="1"/>
    <col min="10" max="10" width="14.85546875" style="1" bestFit="1" customWidth="1"/>
    <col min="11" max="11" width="12.140625" style="2" bestFit="1" customWidth="1"/>
    <col min="12" max="12" width="75.42578125" style="1" bestFit="1" customWidth="1"/>
    <col min="13" max="13" width="64.28515625" style="1" bestFit="1" customWidth="1"/>
    <col min="14" max="14" width="7.85546875" style="1" customWidth="1"/>
    <col min="15" max="18" width="9.140625" style="1"/>
    <col min="19" max="19" width="13.140625" style="1" bestFit="1" customWidth="1"/>
  </cols>
  <sheetData>
    <row r="1" spans="1:25" ht="15" customHeight="1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</v>
      </c>
      <c r="O1" s="1" t="s">
        <v>13</v>
      </c>
      <c r="P1" s="1" t="s">
        <v>14</v>
      </c>
      <c r="Q1" s="1" t="s">
        <v>15</v>
      </c>
      <c r="R1" s="1" t="s">
        <v>76</v>
      </c>
      <c r="S1" s="1" t="s">
        <v>16</v>
      </c>
      <c r="T1" s="7" t="s">
        <v>1016</v>
      </c>
      <c r="U1" s="7" t="s">
        <v>1017</v>
      </c>
      <c r="V1" s="7" t="s">
        <v>1018</v>
      </c>
      <c r="W1" s="7" t="s">
        <v>1019</v>
      </c>
      <c r="X1" s="7" t="s">
        <v>1020</v>
      </c>
      <c r="Y1" s="8" t="s">
        <v>1021</v>
      </c>
    </row>
    <row r="2" spans="1:25" ht="15" customHeight="1" x14ac:dyDescent="0.25">
      <c r="A2" s="3">
        <v>43588</v>
      </c>
      <c r="B2" s="1" t="s">
        <v>17</v>
      </c>
      <c r="C2" s="1" t="s">
        <v>18</v>
      </c>
      <c r="D2" s="1" t="s">
        <v>19</v>
      </c>
      <c r="E2" s="1" t="s">
        <v>20</v>
      </c>
      <c r="F2" s="1" t="s">
        <v>21</v>
      </c>
      <c r="H2" s="1" t="s">
        <v>33</v>
      </c>
      <c r="I2" s="2" t="s">
        <v>22</v>
      </c>
      <c r="J2" s="1" t="s">
        <v>23</v>
      </c>
      <c r="K2" s="3">
        <v>39421</v>
      </c>
      <c r="L2" s="1" t="s">
        <v>24</v>
      </c>
      <c r="M2" s="1" t="s">
        <v>25</v>
      </c>
      <c r="N2" s="1" t="s">
        <v>28</v>
      </c>
      <c r="O2" s="1">
        <v>2172</v>
      </c>
      <c r="P2" s="1">
        <v>2172</v>
      </c>
      <c r="Q2" s="1">
        <v>16500</v>
      </c>
      <c r="R2" s="1" t="s">
        <v>77</v>
      </c>
      <c r="S2" s="1" t="s">
        <v>26</v>
      </c>
      <c r="T2" s="9">
        <v>2000</v>
      </c>
      <c r="U2" s="9">
        <v>10500</v>
      </c>
      <c r="V2" s="9">
        <v>3000</v>
      </c>
      <c r="W2" s="9">
        <v>800</v>
      </c>
      <c r="X2" s="9">
        <v>200</v>
      </c>
      <c r="Y2" s="9">
        <f t="shared" ref="Y2:Y14" si="0">SUM(T2:X2)</f>
        <v>16500</v>
      </c>
    </row>
    <row r="3" spans="1:25" x14ac:dyDescent="0.25">
      <c r="A3" s="2" t="s">
        <v>27</v>
      </c>
      <c r="B3" s="1" t="s">
        <v>17</v>
      </c>
      <c r="C3" s="1" t="s">
        <v>29</v>
      </c>
      <c r="D3" s="1" t="s">
        <v>30</v>
      </c>
      <c r="E3" s="1" t="s">
        <v>20</v>
      </c>
      <c r="F3" s="1" t="s">
        <v>31</v>
      </c>
      <c r="H3" s="1" t="s">
        <v>32</v>
      </c>
      <c r="I3" s="1" t="s">
        <v>22</v>
      </c>
      <c r="J3" s="1" t="s">
        <v>34</v>
      </c>
      <c r="K3" s="3">
        <v>39453</v>
      </c>
      <c r="L3" s="1" t="s">
        <v>43</v>
      </c>
      <c r="M3" s="1" t="s">
        <v>25</v>
      </c>
      <c r="N3" s="1" t="s">
        <v>28</v>
      </c>
      <c r="O3" s="1">
        <v>2202</v>
      </c>
      <c r="P3" s="1">
        <v>2202</v>
      </c>
      <c r="Q3" s="1">
        <v>10000</v>
      </c>
      <c r="R3" s="1" t="s">
        <v>77</v>
      </c>
      <c r="S3" s="1" t="s">
        <v>26</v>
      </c>
      <c r="T3" s="9">
        <v>0</v>
      </c>
      <c r="U3" s="9">
        <v>10000</v>
      </c>
      <c r="V3" s="9">
        <v>0</v>
      </c>
      <c r="W3" s="9">
        <v>0</v>
      </c>
      <c r="X3" s="9">
        <v>0</v>
      </c>
      <c r="Y3" s="9">
        <f t="shared" si="0"/>
        <v>10000</v>
      </c>
    </row>
    <row r="4" spans="1:25" x14ac:dyDescent="0.25">
      <c r="A4" s="2" t="s">
        <v>35</v>
      </c>
      <c r="B4" s="1" t="s">
        <v>17</v>
      </c>
      <c r="C4" s="1" t="s">
        <v>36</v>
      </c>
      <c r="D4" s="1" t="s">
        <v>37</v>
      </c>
      <c r="E4" s="1" t="s">
        <v>20</v>
      </c>
      <c r="F4" s="1" t="s">
        <v>38</v>
      </c>
      <c r="H4" s="1" t="s">
        <v>39</v>
      </c>
      <c r="I4" s="1" t="s">
        <v>22</v>
      </c>
      <c r="J4" s="1" t="s">
        <v>40</v>
      </c>
      <c r="K4" s="2" t="s">
        <v>41</v>
      </c>
      <c r="L4" s="1" t="s">
        <v>42</v>
      </c>
      <c r="M4" s="1" t="s">
        <v>44</v>
      </c>
      <c r="N4" s="1" t="s">
        <v>28</v>
      </c>
      <c r="O4" s="1">
        <v>2257</v>
      </c>
      <c r="P4" s="1">
        <v>2257</v>
      </c>
      <c r="Q4" s="1">
        <v>7500</v>
      </c>
      <c r="R4" s="1" t="s">
        <v>77</v>
      </c>
      <c r="S4" s="1" t="s">
        <v>45</v>
      </c>
      <c r="T4" s="9">
        <v>7100</v>
      </c>
      <c r="U4" s="9">
        <v>0</v>
      </c>
      <c r="V4" s="9">
        <v>0</v>
      </c>
      <c r="W4" s="9">
        <v>200</v>
      </c>
      <c r="X4" s="9">
        <v>200</v>
      </c>
      <c r="Y4" s="9">
        <f t="shared" si="0"/>
        <v>7500</v>
      </c>
    </row>
    <row r="5" spans="1:25" x14ac:dyDescent="0.25">
      <c r="A5" s="2" t="s">
        <v>35</v>
      </c>
      <c r="B5" s="1" t="s">
        <v>17</v>
      </c>
      <c r="C5" s="1" t="s">
        <v>46</v>
      </c>
      <c r="D5" s="1" t="s">
        <v>37</v>
      </c>
      <c r="E5" s="1" t="s">
        <v>20</v>
      </c>
      <c r="F5" s="1" t="s">
        <v>38</v>
      </c>
      <c r="H5" s="1" t="s">
        <v>39</v>
      </c>
      <c r="I5" s="1" t="s">
        <v>22</v>
      </c>
      <c r="J5" s="1" t="s">
        <v>40</v>
      </c>
      <c r="K5" s="2" t="s">
        <v>47</v>
      </c>
      <c r="L5" s="1" t="s">
        <v>42</v>
      </c>
      <c r="M5" s="1" t="s">
        <v>44</v>
      </c>
      <c r="N5" s="1" t="s">
        <v>28</v>
      </c>
      <c r="O5" s="1">
        <v>2258</v>
      </c>
      <c r="P5" s="1">
        <v>2258</v>
      </c>
      <c r="Q5" s="1">
        <v>7500</v>
      </c>
      <c r="R5" s="1" t="s">
        <v>77</v>
      </c>
      <c r="S5" s="1" t="s">
        <v>45</v>
      </c>
      <c r="T5" s="9">
        <v>7100</v>
      </c>
      <c r="U5" s="9">
        <v>0</v>
      </c>
      <c r="V5" s="9">
        <v>0</v>
      </c>
      <c r="W5" s="9">
        <v>200</v>
      </c>
      <c r="X5" s="9">
        <v>200</v>
      </c>
      <c r="Y5" s="9">
        <f t="shared" si="0"/>
        <v>7500</v>
      </c>
    </row>
    <row r="6" spans="1:25" x14ac:dyDescent="0.25">
      <c r="A6" s="3">
        <v>44044</v>
      </c>
      <c r="B6" s="1" t="s">
        <v>17</v>
      </c>
      <c r="C6" s="1" t="s">
        <v>48</v>
      </c>
      <c r="D6" s="1" t="s">
        <v>49</v>
      </c>
      <c r="E6" s="1" t="s">
        <v>20</v>
      </c>
      <c r="F6" s="1" t="s">
        <v>50</v>
      </c>
      <c r="H6" s="1" t="s">
        <v>51</v>
      </c>
      <c r="I6" s="1" t="s">
        <v>22</v>
      </c>
      <c r="J6" s="1" t="s">
        <v>52</v>
      </c>
      <c r="K6" s="2" t="s">
        <v>53</v>
      </c>
      <c r="L6" s="1" t="s">
        <v>54</v>
      </c>
      <c r="M6" s="1" t="s">
        <v>25</v>
      </c>
      <c r="N6" s="1" t="s">
        <v>28</v>
      </c>
      <c r="O6" s="1">
        <v>2351</v>
      </c>
      <c r="P6" s="1">
        <v>2351</v>
      </c>
      <c r="Q6" s="1">
        <v>25400</v>
      </c>
      <c r="R6" s="1" t="s">
        <v>77</v>
      </c>
      <c r="S6" s="1" t="s">
        <v>45</v>
      </c>
      <c r="T6" s="9">
        <v>8900</v>
      </c>
      <c r="U6" s="9">
        <v>0</v>
      </c>
      <c r="V6" s="9">
        <v>0</v>
      </c>
      <c r="W6" s="9">
        <v>300</v>
      </c>
      <c r="X6" s="9">
        <v>200</v>
      </c>
      <c r="Y6" s="9">
        <f t="shared" si="0"/>
        <v>9400</v>
      </c>
    </row>
    <row r="7" spans="1:25" x14ac:dyDescent="0.25">
      <c r="A7" s="2" t="s">
        <v>55</v>
      </c>
      <c r="B7" s="1" t="s">
        <v>28</v>
      </c>
      <c r="C7" s="1" t="s">
        <v>56</v>
      </c>
      <c r="D7" s="1" t="s">
        <v>57</v>
      </c>
      <c r="E7" s="1" t="s">
        <v>20</v>
      </c>
      <c r="F7" s="1" t="s">
        <v>58</v>
      </c>
      <c r="H7" s="1" t="s">
        <v>59</v>
      </c>
      <c r="I7" s="1" t="s">
        <v>22</v>
      </c>
      <c r="J7" s="1" t="s">
        <v>60</v>
      </c>
      <c r="K7" s="3">
        <v>39967</v>
      </c>
      <c r="L7" s="1" t="s">
        <v>61</v>
      </c>
      <c r="M7" s="1" t="s">
        <v>25</v>
      </c>
      <c r="N7" s="1" t="s">
        <v>28</v>
      </c>
      <c r="O7" s="1">
        <v>2360</v>
      </c>
      <c r="P7" s="1">
        <v>2360</v>
      </c>
      <c r="Q7" s="1">
        <v>22000</v>
      </c>
      <c r="R7" s="1" t="s">
        <v>77</v>
      </c>
      <c r="S7" s="1" t="s">
        <v>26</v>
      </c>
      <c r="T7" s="9">
        <v>5500</v>
      </c>
      <c r="U7" s="9">
        <v>10800</v>
      </c>
      <c r="V7" s="9">
        <v>4500</v>
      </c>
      <c r="W7" s="9">
        <v>1000</v>
      </c>
      <c r="X7" s="9">
        <v>200</v>
      </c>
      <c r="Y7" s="9">
        <f t="shared" si="0"/>
        <v>22000</v>
      </c>
    </row>
    <row r="8" spans="1:25" x14ac:dyDescent="0.25">
      <c r="A8" s="3">
        <v>44168</v>
      </c>
      <c r="B8" s="1" t="s">
        <v>28</v>
      </c>
      <c r="C8" s="1" t="s">
        <v>62</v>
      </c>
      <c r="D8" s="1" t="s">
        <v>63</v>
      </c>
      <c r="E8" s="1" t="s">
        <v>20</v>
      </c>
      <c r="F8" s="1" t="s">
        <v>64</v>
      </c>
      <c r="H8" s="1" t="s">
        <v>65</v>
      </c>
      <c r="I8" s="1" t="s">
        <v>22</v>
      </c>
      <c r="J8" s="1" t="s">
        <v>66</v>
      </c>
      <c r="K8" s="3">
        <v>38759</v>
      </c>
      <c r="L8" s="1" t="s">
        <v>67</v>
      </c>
      <c r="M8" s="1" t="s">
        <v>68</v>
      </c>
      <c r="N8" s="1" t="s">
        <v>28</v>
      </c>
      <c r="O8" s="1">
        <v>2366</v>
      </c>
      <c r="P8" s="1">
        <v>2366</v>
      </c>
      <c r="Q8" s="1">
        <v>25400</v>
      </c>
      <c r="R8" s="1" t="s">
        <v>77</v>
      </c>
      <c r="S8" s="1" t="s">
        <v>26</v>
      </c>
      <c r="T8" s="9">
        <v>8900</v>
      </c>
      <c r="U8" s="9">
        <v>10800</v>
      </c>
      <c r="V8" s="9">
        <v>4500</v>
      </c>
      <c r="W8" s="9">
        <v>1000</v>
      </c>
      <c r="X8" s="9">
        <v>200</v>
      </c>
      <c r="Y8" s="9">
        <f t="shared" si="0"/>
        <v>25400</v>
      </c>
    </row>
    <row r="9" spans="1:25" x14ac:dyDescent="0.25">
      <c r="A9" s="2" t="s">
        <v>69</v>
      </c>
      <c r="B9" s="1" t="s">
        <v>28</v>
      </c>
      <c r="C9" s="1" t="s">
        <v>70</v>
      </c>
      <c r="D9" s="1" t="s">
        <v>71</v>
      </c>
      <c r="E9" s="1" t="s">
        <v>20</v>
      </c>
      <c r="F9" s="1" t="s">
        <v>72</v>
      </c>
      <c r="H9" s="1" t="s">
        <v>73</v>
      </c>
      <c r="I9" s="1" t="s">
        <v>22</v>
      </c>
      <c r="J9" s="1" t="s">
        <v>74</v>
      </c>
      <c r="K9" s="3">
        <v>38843</v>
      </c>
      <c r="L9" s="1" t="s">
        <v>75</v>
      </c>
      <c r="M9" s="1" t="s">
        <v>25</v>
      </c>
      <c r="N9" s="1" t="s">
        <v>28</v>
      </c>
      <c r="O9" s="1">
        <v>2417</v>
      </c>
      <c r="P9" s="1">
        <v>2417</v>
      </c>
      <c r="Q9" s="1">
        <v>25400</v>
      </c>
      <c r="R9" s="1" t="s">
        <v>77</v>
      </c>
      <c r="S9" s="1" t="s">
        <v>26</v>
      </c>
      <c r="T9" s="9">
        <v>8900</v>
      </c>
      <c r="U9" s="9">
        <v>10800</v>
      </c>
      <c r="V9" s="9">
        <v>4500</v>
      </c>
      <c r="W9" s="9">
        <v>1000</v>
      </c>
      <c r="X9" s="9">
        <v>200</v>
      </c>
      <c r="Y9" s="9">
        <f t="shared" si="0"/>
        <v>25400</v>
      </c>
    </row>
    <row r="10" spans="1:25" x14ac:dyDescent="0.25">
      <c r="A10" s="3">
        <v>43901</v>
      </c>
      <c r="B10" s="1" t="s">
        <v>28</v>
      </c>
      <c r="C10" s="1" t="s">
        <v>415</v>
      </c>
      <c r="D10" s="1" t="s">
        <v>416</v>
      </c>
      <c r="E10" s="1" t="s">
        <v>20</v>
      </c>
      <c r="F10" s="1" t="s">
        <v>417</v>
      </c>
      <c r="H10" s="1" t="s">
        <v>418</v>
      </c>
      <c r="I10" s="1" t="s">
        <v>419</v>
      </c>
      <c r="J10" s="1" t="s">
        <v>420</v>
      </c>
      <c r="K10" s="3">
        <v>39086</v>
      </c>
      <c r="L10" s="1" t="s">
        <v>421</v>
      </c>
      <c r="M10" s="1" t="s">
        <v>25</v>
      </c>
      <c r="N10" s="1" t="s">
        <v>28</v>
      </c>
      <c r="O10" s="1">
        <v>2424</v>
      </c>
      <c r="P10" s="1">
        <v>2424</v>
      </c>
      <c r="Q10" s="1">
        <v>25400</v>
      </c>
      <c r="R10" s="1" t="s">
        <v>77</v>
      </c>
      <c r="S10" s="1" t="s">
        <v>26</v>
      </c>
      <c r="T10" s="9">
        <v>8900</v>
      </c>
      <c r="U10" s="9">
        <v>10800</v>
      </c>
      <c r="V10" s="9">
        <v>4500</v>
      </c>
      <c r="W10" s="9">
        <v>1000</v>
      </c>
      <c r="X10" s="9">
        <v>200</v>
      </c>
      <c r="Y10" s="9">
        <f t="shared" si="0"/>
        <v>25400</v>
      </c>
    </row>
    <row r="11" spans="1:25" x14ac:dyDescent="0.25">
      <c r="A11" s="2" t="s">
        <v>78</v>
      </c>
      <c r="B11" s="1" t="s">
        <v>28</v>
      </c>
      <c r="C11" s="1" t="s">
        <v>79</v>
      </c>
      <c r="D11" s="1" t="s">
        <v>80</v>
      </c>
      <c r="E11" s="1" t="s">
        <v>20</v>
      </c>
      <c r="F11" s="1" t="s">
        <v>81</v>
      </c>
      <c r="H11" s="1" t="s">
        <v>82</v>
      </c>
      <c r="I11" s="1" t="s">
        <v>83</v>
      </c>
      <c r="J11" s="1" t="s">
        <v>84</v>
      </c>
      <c r="K11" s="3">
        <v>38869</v>
      </c>
      <c r="L11" s="1" t="s">
        <v>85</v>
      </c>
      <c r="M11" s="1" t="s">
        <v>25</v>
      </c>
      <c r="N11" s="1" t="s">
        <v>86</v>
      </c>
      <c r="O11" s="1">
        <v>2168</v>
      </c>
      <c r="P11" s="1">
        <v>2168</v>
      </c>
      <c r="Q11" s="1">
        <v>9650</v>
      </c>
      <c r="R11" s="1" t="s">
        <v>77</v>
      </c>
      <c r="S11" s="1" t="s">
        <v>45</v>
      </c>
      <c r="T11" s="9">
        <v>9250</v>
      </c>
      <c r="U11" s="9">
        <v>0</v>
      </c>
      <c r="V11" s="9">
        <v>0</v>
      </c>
      <c r="W11" s="9">
        <v>200</v>
      </c>
      <c r="X11" s="9">
        <v>200</v>
      </c>
      <c r="Y11" s="9">
        <f t="shared" si="0"/>
        <v>9650</v>
      </c>
    </row>
    <row r="12" spans="1:25" x14ac:dyDescent="0.25">
      <c r="A12" s="3">
        <v>43559</v>
      </c>
      <c r="B12" s="1" t="s">
        <v>28</v>
      </c>
      <c r="C12" s="1" t="s">
        <v>87</v>
      </c>
      <c r="D12" s="1" t="s">
        <v>88</v>
      </c>
      <c r="E12" s="1" t="s">
        <v>20</v>
      </c>
      <c r="F12" s="1" t="s">
        <v>89</v>
      </c>
      <c r="H12" s="1" t="s">
        <v>90</v>
      </c>
      <c r="I12" s="1" t="s">
        <v>91</v>
      </c>
      <c r="J12" s="1" t="s">
        <v>92</v>
      </c>
      <c r="K12" s="2" t="s">
        <v>93</v>
      </c>
      <c r="L12" s="1" t="s">
        <v>94</v>
      </c>
      <c r="M12" s="1" t="s">
        <v>95</v>
      </c>
      <c r="N12" s="1" t="s">
        <v>86</v>
      </c>
      <c r="O12" s="1">
        <v>2210</v>
      </c>
      <c r="P12" s="1">
        <v>2210</v>
      </c>
      <c r="Q12" s="1">
        <v>18000</v>
      </c>
      <c r="R12" s="1" t="s">
        <v>77</v>
      </c>
      <c r="S12" s="1" t="s">
        <v>26</v>
      </c>
      <c r="T12" s="9">
        <v>3500</v>
      </c>
      <c r="U12" s="9">
        <v>10500</v>
      </c>
      <c r="V12" s="9">
        <v>3000</v>
      </c>
      <c r="W12" s="9">
        <v>800</v>
      </c>
      <c r="X12" s="9">
        <v>200</v>
      </c>
      <c r="Y12" s="9">
        <f t="shared" si="0"/>
        <v>18000</v>
      </c>
    </row>
    <row r="13" spans="1:25" x14ac:dyDescent="0.25">
      <c r="A13" s="2" t="s">
        <v>96</v>
      </c>
      <c r="B13" s="1" t="s">
        <v>28</v>
      </c>
      <c r="C13" s="1" t="s">
        <v>97</v>
      </c>
      <c r="D13" s="1" t="s">
        <v>98</v>
      </c>
      <c r="E13" s="1" t="s">
        <v>185</v>
      </c>
      <c r="F13" s="1" t="s">
        <v>99</v>
      </c>
      <c r="H13" s="1" t="s">
        <v>51</v>
      </c>
      <c r="I13" s="1" t="s">
        <v>22</v>
      </c>
      <c r="J13" s="1" t="s">
        <v>100</v>
      </c>
      <c r="K13" s="2" t="s">
        <v>101</v>
      </c>
      <c r="L13" s="1" t="s">
        <v>102</v>
      </c>
      <c r="M13" s="1" t="s">
        <v>25</v>
      </c>
      <c r="N13" s="1" t="s">
        <v>86</v>
      </c>
      <c r="O13" s="1">
        <v>2309</v>
      </c>
      <c r="P13" s="1">
        <v>2309</v>
      </c>
      <c r="Q13" s="1">
        <v>9100</v>
      </c>
      <c r="R13" s="1" t="s">
        <v>77</v>
      </c>
      <c r="S13" s="1" t="s">
        <v>45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f t="shared" si="0"/>
        <v>0</v>
      </c>
    </row>
    <row r="14" spans="1:25" x14ac:dyDescent="0.25">
      <c r="A14" s="2" t="s">
        <v>103</v>
      </c>
      <c r="B14" s="1">
        <v>0</v>
      </c>
      <c r="C14" s="1" t="s">
        <v>108</v>
      </c>
      <c r="D14" s="1" t="s">
        <v>105</v>
      </c>
      <c r="E14" s="1" t="s">
        <v>20</v>
      </c>
      <c r="F14" s="1" t="s">
        <v>113</v>
      </c>
      <c r="H14" s="1" t="s">
        <v>106</v>
      </c>
      <c r="I14" s="1" t="s">
        <v>22</v>
      </c>
      <c r="J14" s="1" t="s">
        <v>107</v>
      </c>
      <c r="K14" s="3">
        <v>39365</v>
      </c>
      <c r="L14" s="1" t="s">
        <v>109</v>
      </c>
      <c r="M14" s="1" t="s">
        <v>25</v>
      </c>
      <c r="N14" s="1" t="s">
        <v>86</v>
      </c>
      <c r="O14" s="1">
        <v>2329</v>
      </c>
      <c r="P14" s="1">
        <v>2329</v>
      </c>
      <c r="Q14" s="1">
        <v>8050</v>
      </c>
      <c r="R14" s="1" t="s">
        <v>77</v>
      </c>
      <c r="S14" s="1" t="s">
        <v>26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f t="shared" si="0"/>
        <v>0</v>
      </c>
    </row>
    <row r="15" spans="1:25" x14ac:dyDescent="0.25">
      <c r="A15" s="3">
        <v>43778</v>
      </c>
      <c r="B15" s="1" t="s">
        <v>28</v>
      </c>
      <c r="C15" s="1" t="s">
        <v>110</v>
      </c>
      <c r="D15" s="1" t="s">
        <v>111</v>
      </c>
      <c r="E15" s="1" t="s">
        <v>20</v>
      </c>
      <c r="F15" s="1" t="s">
        <v>112</v>
      </c>
      <c r="H15" s="1" t="s">
        <v>114</v>
      </c>
      <c r="I15" s="1" t="s">
        <v>115</v>
      </c>
      <c r="J15" s="1" t="s">
        <v>116</v>
      </c>
      <c r="K15" s="2" t="s">
        <v>117</v>
      </c>
      <c r="L15" s="1" t="s">
        <v>118</v>
      </c>
      <c r="M15" s="1" t="s">
        <v>25</v>
      </c>
      <c r="N15" s="1" t="s">
        <v>86</v>
      </c>
      <c r="O15" s="1">
        <v>2334</v>
      </c>
      <c r="P15" s="1">
        <v>2334</v>
      </c>
      <c r="Q15" s="1">
        <v>25400</v>
      </c>
      <c r="R15" s="1" t="s">
        <v>77</v>
      </c>
      <c r="S15" s="1" t="s">
        <v>45</v>
      </c>
      <c r="T15" s="9">
        <v>7650</v>
      </c>
      <c r="U15" s="9">
        <v>0</v>
      </c>
      <c r="V15" s="9">
        <v>0</v>
      </c>
      <c r="W15" s="9">
        <v>200</v>
      </c>
      <c r="X15" s="9">
        <v>200</v>
      </c>
      <c r="Y15" s="9">
        <f t="shared" ref="Y15:Y16" si="1">SUM(T15:X15)</f>
        <v>8050</v>
      </c>
    </row>
    <row r="16" spans="1:25" x14ac:dyDescent="0.25">
      <c r="A16" s="2" t="s">
        <v>119</v>
      </c>
      <c r="B16" s="1" t="s">
        <v>86</v>
      </c>
      <c r="C16" s="1" t="s">
        <v>120</v>
      </c>
      <c r="D16" s="1" t="s">
        <v>121</v>
      </c>
      <c r="E16" s="1" t="s">
        <v>20</v>
      </c>
      <c r="F16" s="1" t="s">
        <v>122</v>
      </c>
      <c r="H16" s="1" t="s">
        <v>90</v>
      </c>
      <c r="I16" s="1" t="s">
        <v>22</v>
      </c>
      <c r="J16" s="1" t="s">
        <v>123</v>
      </c>
      <c r="K16" s="2" t="s">
        <v>117</v>
      </c>
      <c r="L16" s="1" t="s">
        <v>124</v>
      </c>
      <c r="M16" s="1" t="s">
        <v>25</v>
      </c>
      <c r="N16" s="1" t="s">
        <v>86</v>
      </c>
      <c r="O16" s="1">
        <v>2356</v>
      </c>
      <c r="P16" s="1">
        <v>2356</v>
      </c>
      <c r="Q16" s="1">
        <v>22000</v>
      </c>
      <c r="R16" s="1" t="s">
        <v>77</v>
      </c>
      <c r="S16" s="1" t="s">
        <v>26</v>
      </c>
      <c r="T16" s="9">
        <v>5500</v>
      </c>
      <c r="U16" s="9">
        <v>10800</v>
      </c>
      <c r="V16" s="9">
        <v>4500</v>
      </c>
      <c r="W16" s="9">
        <v>1000</v>
      </c>
      <c r="X16" s="9">
        <v>200</v>
      </c>
      <c r="Y16" s="9">
        <f t="shared" si="1"/>
        <v>22000</v>
      </c>
    </row>
    <row r="17" spans="1:25" x14ac:dyDescent="0.25">
      <c r="A17" s="2" t="s">
        <v>125</v>
      </c>
      <c r="B17" s="1" t="s">
        <v>86</v>
      </c>
      <c r="C17" s="1" t="s">
        <v>126</v>
      </c>
      <c r="D17" s="1" t="s">
        <v>127</v>
      </c>
      <c r="E17" s="1" t="s">
        <v>20</v>
      </c>
      <c r="F17" s="1" t="s">
        <v>128</v>
      </c>
      <c r="H17" s="1" t="s">
        <v>129</v>
      </c>
      <c r="I17" s="1" t="s">
        <v>22</v>
      </c>
      <c r="J17" s="1" t="s">
        <v>130</v>
      </c>
      <c r="K17" s="2" t="s">
        <v>131</v>
      </c>
      <c r="L17" s="1" t="s">
        <v>132</v>
      </c>
      <c r="M17" s="1" t="s">
        <v>133</v>
      </c>
      <c r="N17" s="1" t="s">
        <v>86</v>
      </c>
      <c r="O17" s="1">
        <v>2361</v>
      </c>
      <c r="P17" s="1">
        <v>2361</v>
      </c>
      <c r="Q17" s="1">
        <v>20000</v>
      </c>
      <c r="R17" s="1" t="s">
        <v>77</v>
      </c>
      <c r="S17" s="1" t="s">
        <v>26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</row>
    <row r="18" spans="1:25" x14ac:dyDescent="0.25">
      <c r="A18" s="2" t="s">
        <v>134</v>
      </c>
      <c r="B18" s="1" t="s">
        <v>86</v>
      </c>
      <c r="C18" s="1" t="s">
        <v>135</v>
      </c>
      <c r="D18" s="1" t="s">
        <v>136</v>
      </c>
      <c r="E18" s="1" t="s">
        <v>20</v>
      </c>
      <c r="F18" s="1" t="s">
        <v>137</v>
      </c>
      <c r="H18" s="1" t="s">
        <v>138</v>
      </c>
      <c r="I18" s="1" t="s">
        <v>22</v>
      </c>
      <c r="J18" s="1" t="s">
        <v>139</v>
      </c>
      <c r="K18" s="2" t="s">
        <v>140</v>
      </c>
      <c r="L18" s="1" t="s">
        <v>141</v>
      </c>
      <c r="M18" s="1" t="s">
        <v>25</v>
      </c>
      <c r="N18" s="1" t="s">
        <v>86</v>
      </c>
      <c r="O18" s="1">
        <v>2362</v>
      </c>
      <c r="P18" s="1">
        <v>2362</v>
      </c>
      <c r="Q18" s="1">
        <v>25400</v>
      </c>
      <c r="R18" s="1" t="s">
        <v>77</v>
      </c>
      <c r="S18" s="1" t="s">
        <v>26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</row>
    <row r="19" spans="1:25" x14ac:dyDescent="0.25">
      <c r="A19" s="2" t="s">
        <v>142</v>
      </c>
      <c r="B19" s="1" t="s">
        <v>86</v>
      </c>
      <c r="C19" s="1" t="s">
        <v>143</v>
      </c>
      <c r="D19" s="1" t="s">
        <v>144</v>
      </c>
      <c r="E19" s="1" t="s">
        <v>20</v>
      </c>
      <c r="F19" s="1" t="s">
        <v>145</v>
      </c>
      <c r="H19" s="1" t="s">
        <v>146</v>
      </c>
      <c r="I19" s="1" t="s">
        <v>147</v>
      </c>
      <c r="J19" s="1" t="s">
        <v>148</v>
      </c>
      <c r="K19" s="3">
        <v>38720</v>
      </c>
      <c r="L19" s="1" t="s">
        <v>149</v>
      </c>
      <c r="M19" s="1" t="s">
        <v>25</v>
      </c>
      <c r="N19" s="1" t="s">
        <v>86</v>
      </c>
      <c r="O19" s="1">
        <v>2367</v>
      </c>
      <c r="P19" s="1">
        <v>2367</v>
      </c>
      <c r="Q19" s="1">
        <v>25400</v>
      </c>
      <c r="R19" s="1" t="s">
        <v>77</v>
      </c>
      <c r="S19" s="1" t="s">
        <v>26</v>
      </c>
      <c r="T19" s="9">
        <v>8900</v>
      </c>
      <c r="U19" s="9">
        <v>10800</v>
      </c>
      <c r="V19" s="9">
        <v>4500</v>
      </c>
      <c r="W19" s="9">
        <v>1000</v>
      </c>
      <c r="X19" s="9">
        <v>200</v>
      </c>
      <c r="Y19" s="9">
        <f t="shared" ref="Y19:Y40" si="2">SUM(T19:X19)</f>
        <v>25400</v>
      </c>
    </row>
    <row r="20" spans="1:25" x14ac:dyDescent="0.25">
      <c r="A20" s="2" t="s">
        <v>134</v>
      </c>
      <c r="B20" s="1" t="s">
        <v>86</v>
      </c>
      <c r="C20" s="1" t="s">
        <v>150</v>
      </c>
      <c r="D20" s="1" t="s">
        <v>151</v>
      </c>
      <c r="E20" s="1" t="s">
        <v>20</v>
      </c>
      <c r="F20" s="1" t="s">
        <v>152</v>
      </c>
      <c r="H20" s="1" t="s">
        <v>138</v>
      </c>
      <c r="I20" s="1" t="s">
        <v>22</v>
      </c>
      <c r="J20" s="1" t="s">
        <v>139</v>
      </c>
      <c r="K20" s="3">
        <v>38847</v>
      </c>
      <c r="L20" s="1" t="s">
        <v>153</v>
      </c>
      <c r="M20" s="1" t="s">
        <v>25</v>
      </c>
      <c r="N20" s="1" t="s">
        <v>86</v>
      </c>
      <c r="O20" s="1">
        <v>2368</v>
      </c>
      <c r="P20" s="1">
        <v>2368</v>
      </c>
      <c r="Q20" s="1">
        <v>25400</v>
      </c>
      <c r="R20" s="1" t="s">
        <v>77</v>
      </c>
      <c r="S20" s="1" t="s">
        <v>26</v>
      </c>
      <c r="T20" s="9">
        <v>8900</v>
      </c>
      <c r="U20" s="9">
        <v>10800</v>
      </c>
      <c r="V20" s="9">
        <v>4500</v>
      </c>
      <c r="W20" s="9">
        <v>1000</v>
      </c>
      <c r="X20" s="9">
        <v>200</v>
      </c>
      <c r="Y20" s="9">
        <f t="shared" si="2"/>
        <v>25400</v>
      </c>
    </row>
    <row r="21" spans="1:25" x14ac:dyDescent="0.25">
      <c r="A21" s="2" t="s">
        <v>134</v>
      </c>
      <c r="B21" s="1" t="s">
        <v>86</v>
      </c>
      <c r="C21" s="1" t="s">
        <v>154</v>
      </c>
      <c r="D21" s="1" t="s">
        <v>155</v>
      </c>
      <c r="E21" s="1" t="s">
        <v>20</v>
      </c>
      <c r="F21" s="1" t="s">
        <v>156</v>
      </c>
      <c r="H21" s="1" t="s">
        <v>157</v>
      </c>
      <c r="I21" s="1" t="s">
        <v>22</v>
      </c>
      <c r="J21" s="1" t="s">
        <v>139</v>
      </c>
      <c r="K21" s="2" t="s">
        <v>158</v>
      </c>
      <c r="L21" s="1" t="s">
        <v>159</v>
      </c>
      <c r="M21" s="1" t="s">
        <v>25</v>
      </c>
      <c r="N21" s="1" t="s">
        <v>86</v>
      </c>
      <c r="O21" s="1">
        <v>2369</v>
      </c>
      <c r="P21" s="1">
        <v>2369</v>
      </c>
      <c r="Q21" s="1">
        <v>25400</v>
      </c>
      <c r="R21" s="1" t="s">
        <v>77</v>
      </c>
      <c r="S21" s="1" t="s">
        <v>26</v>
      </c>
      <c r="T21" s="9">
        <v>8900</v>
      </c>
      <c r="U21" s="9">
        <v>10800</v>
      </c>
      <c r="V21" s="9">
        <v>4500</v>
      </c>
      <c r="W21" s="9">
        <v>1000</v>
      </c>
      <c r="X21" s="9">
        <v>200</v>
      </c>
      <c r="Y21" s="9">
        <f t="shared" si="2"/>
        <v>25400</v>
      </c>
    </row>
    <row r="22" spans="1:25" x14ac:dyDescent="0.25">
      <c r="A22" s="2" t="s">
        <v>134</v>
      </c>
      <c r="B22" s="1" t="s">
        <v>86</v>
      </c>
      <c r="C22" s="1" t="s">
        <v>160</v>
      </c>
      <c r="D22" s="1" t="s">
        <v>161</v>
      </c>
      <c r="E22" s="1" t="s">
        <v>20</v>
      </c>
      <c r="F22" s="1" t="s">
        <v>162</v>
      </c>
      <c r="H22" s="1" t="s">
        <v>51</v>
      </c>
      <c r="I22" s="1" t="s">
        <v>22</v>
      </c>
      <c r="J22" s="1" t="s">
        <v>139</v>
      </c>
      <c r="K22" s="3">
        <v>39175</v>
      </c>
      <c r="L22" s="1" t="s">
        <v>163</v>
      </c>
      <c r="M22" s="1" t="s">
        <v>25</v>
      </c>
      <c r="N22" s="1" t="s">
        <v>86</v>
      </c>
      <c r="O22" s="1">
        <v>2370</v>
      </c>
      <c r="P22" s="1">
        <v>2370</v>
      </c>
      <c r="Q22" s="1">
        <v>20000</v>
      </c>
      <c r="R22" s="1" t="s">
        <v>77</v>
      </c>
      <c r="S22" s="1" t="s">
        <v>26</v>
      </c>
      <c r="T22" s="9">
        <v>3500</v>
      </c>
      <c r="U22" s="9">
        <v>10800</v>
      </c>
      <c r="V22" s="9">
        <v>4500</v>
      </c>
      <c r="W22" s="9">
        <v>1000</v>
      </c>
      <c r="X22" s="9">
        <v>200</v>
      </c>
      <c r="Y22" s="9">
        <f t="shared" si="2"/>
        <v>20000</v>
      </c>
    </row>
    <row r="23" spans="1:25" x14ac:dyDescent="0.25">
      <c r="A23" s="3">
        <v>43899</v>
      </c>
      <c r="B23" s="1" t="s">
        <v>86</v>
      </c>
      <c r="C23" s="1" t="s">
        <v>164</v>
      </c>
      <c r="D23" s="1" t="s">
        <v>165</v>
      </c>
      <c r="E23" s="1" t="s">
        <v>185</v>
      </c>
      <c r="F23" s="1" t="s">
        <v>166</v>
      </c>
      <c r="H23" s="1" t="s">
        <v>22</v>
      </c>
      <c r="I23" s="1" t="s">
        <v>22</v>
      </c>
      <c r="J23" s="1" t="s">
        <v>167</v>
      </c>
      <c r="K23" s="3">
        <v>39299</v>
      </c>
      <c r="L23" s="1" t="s">
        <v>168</v>
      </c>
      <c r="M23" s="1" t="s">
        <v>25</v>
      </c>
      <c r="N23" s="1" t="s">
        <v>86</v>
      </c>
      <c r="O23" s="1">
        <v>2387</v>
      </c>
      <c r="P23" s="1">
        <v>2387</v>
      </c>
      <c r="Q23" s="1">
        <v>25400</v>
      </c>
      <c r="R23" s="1" t="s">
        <v>77</v>
      </c>
      <c r="S23" s="1" t="s">
        <v>26</v>
      </c>
      <c r="T23" s="9">
        <v>8900</v>
      </c>
      <c r="U23" s="9">
        <v>10800</v>
      </c>
      <c r="V23" s="9">
        <v>4500</v>
      </c>
      <c r="W23" s="9">
        <v>1000</v>
      </c>
      <c r="X23" s="9">
        <v>200</v>
      </c>
      <c r="Y23" s="9">
        <f t="shared" si="2"/>
        <v>25400</v>
      </c>
    </row>
    <row r="24" spans="1:25" x14ac:dyDescent="0.25">
      <c r="A24" s="3">
        <v>43899</v>
      </c>
      <c r="B24" s="1" t="s">
        <v>86</v>
      </c>
      <c r="C24" s="1" t="s">
        <v>169</v>
      </c>
      <c r="D24" s="1" t="s">
        <v>165</v>
      </c>
      <c r="E24" s="1" t="s">
        <v>20</v>
      </c>
      <c r="F24" s="1" t="s">
        <v>166</v>
      </c>
      <c r="H24" s="1" t="s">
        <v>22</v>
      </c>
      <c r="I24" s="1" t="s">
        <v>22</v>
      </c>
      <c r="J24" s="1" t="s">
        <v>167</v>
      </c>
      <c r="K24" s="2" t="s">
        <v>170</v>
      </c>
      <c r="L24" s="1" t="s">
        <v>168</v>
      </c>
      <c r="M24" s="1" t="s">
        <v>25</v>
      </c>
      <c r="N24" s="1" t="s">
        <v>86</v>
      </c>
      <c r="O24" s="1">
        <v>2388</v>
      </c>
      <c r="P24" s="1">
        <v>2388</v>
      </c>
      <c r="Q24" s="1">
        <v>25400</v>
      </c>
      <c r="R24" s="1" t="s">
        <v>77</v>
      </c>
      <c r="S24" s="1" t="s">
        <v>26</v>
      </c>
      <c r="T24" s="9">
        <v>8900</v>
      </c>
      <c r="U24" s="9">
        <v>10800</v>
      </c>
      <c r="V24" s="9">
        <v>4500</v>
      </c>
      <c r="W24" s="9">
        <v>1000</v>
      </c>
      <c r="X24" s="9">
        <v>200</v>
      </c>
      <c r="Y24" s="9">
        <f t="shared" si="2"/>
        <v>25400</v>
      </c>
    </row>
    <row r="25" spans="1:25" x14ac:dyDescent="0.25">
      <c r="A25" s="2" t="s">
        <v>171</v>
      </c>
      <c r="B25" s="1" t="s">
        <v>86</v>
      </c>
      <c r="C25" s="1" t="s">
        <v>104</v>
      </c>
      <c r="D25" s="1" t="s">
        <v>172</v>
      </c>
      <c r="E25" s="1" t="s">
        <v>20</v>
      </c>
      <c r="F25" s="1" t="s">
        <v>173</v>
      </c>
      <c r="H25" s="1" t="s">
        <v>174</v>
      </c>
      <c r="I25" s="1" t="s">
        <v>22</v>
      </c>
      <c r="J25" s="1" t="s">
        <v>175</v>
      </c>
      <c r="K25" s="2" t="s">
        <v>176</v>
      </c>
      <c r="L25" s="1" t="s">
        <v>177</v>
      </c>
      <c r="M25" s="1" t="s">
        <v>25</v>
      </c>
      <c r="N25" s="1" t="s">
        <v>86</v>
      </c>
      <c r="O25" s="1">
        <v>2389</v>
      </c>
      <c r="P25" s="1">
        <v>2389</v>
      </c>
      <c r="Q25" s="1">
        <v>25400</v>
      </c>
      <c r="R25" s="1" t="s">
        <v>77</v>
      </c>
      <c r="S25" s="1" t="s">
        <v>26</v>
      </c>
      <c r="T25" s="9">
        <v>8900</v>
      </c>
      <c r="U25" s="9">
        <v>10800</v>
      </c>
      <c r="V25" s="9">
        <v>4500</v>
      </c>
      <c r="W25" s="9">
        <v>1000</v>
      </c>
      <c r="X25" s="9">
        <v>200</v>
      </c>
      <c r="Y25" s="9">
        <f t="shared" si="2"/>
        <v>25400</v>
      </c>
    </row>
    <row r="26" spans="1:25" x14ac:dyDescent="0.25">
      <c r="A26" s="2" t="s">
        <v>178</v>
      </c>
      <c r="B26" s="1" t="s">
        <v>86</v>
      </c>
      <c r="C26" s="1" t="s">
        <v>179</v>
      </c>
      <c r="D26" s="1" t="s">
        <v>180</v>
      </c>
      <c r="E26" s="1" t="s">
        <v>20</v>
      </c>
      <c r="F26" s="1" t="s">
        <v>181</v>
      </c>
      <c r="H26" s="1" t="s">
        <v>182</v>
      </c>
      <c r="I26" s="1" t="s">
        <v>22</v>
      </c>
      <c r="J26" s="1" t="s">
        <v>183</v>
      </c>
      <c r="K26" s="3">
        <v>38841</v>
      </c>
      <c r="L26" s="1" t="s">
        <v>184</v>
      </c>
      <c r="M26" s="1" t="s">
        <v>25</v>
      </c>
      <c r="N26" s="1" t="s">
        <v>86</v>
      </c>
      <c r="O26" s="1">
        <v>2404</v>
      </c>
      <c r="P26" s="1">
        <v>2404</v>
      </c>
      <c r="Q26" s="1">
        <v>23400</v>
      </c>
      <c r="R26" s="1" t="s">
        <v>77</v>
      </c>
      <c r="S26" s="1" t="s">
        <v>26</v>
      </c>
      <c r="T26" s="9">
        <v>6900</v>
      </c>
      <c r="U26" s="9">
        <v>10800</v>
      </c>
      <c r="V26" s="9">
        <v>4500</v>
      </c>
      <c r="W26" s="9">
        <v>1000</v>
      </c>
      <c r="X26" s="9">
        <v>200</v>
      </c>
      <c r="Y26" s="9">
        <f t="shared" si="2"/>
        <v>23400</v>
      </c>
    </row>
    <row r="27" spans="1:25" x14ac:dyDescent="0.25">
      <c r="A27" s="1" t="s">
        <v>706</v>
      </c>
      <c r="B27" s="1" t="s">
        <v>707</v>
      </c>
      <c r="C27" s="1" t="s">
        <v>708</v>
      </c>
      <c r="D27" s="1" t="s">
        <v>709</v>
      </c>
      <c r="E27" s="1" t="s">
        <v>710</v>
      </c>
      <c r="F27" s="1" t="s">
        <v>711</v>
      </c>
      <c r="H27" s="1" t="s">
        <v>712</v>
      </c>
      <c r="I27" s="1">
        <v>3101016536</v>
      </c>
      <c r="J27" s="1">
        <v>3350199641</v>
      </c>
      <c r="K27" s="4">
        <v>39146</v>
      </c>
      <c r="L27" s="1" t="s">
        <v>713</v>
      </c>
      <c r="M27" s="1" t="s">
        <v>25</v>
      </c>
      <c r="N27" s="1" t="s">
        <v>236</v>
      </c>
      <c r="O27" s="1">
        <v>1964</v>
      </c>
      <c r="P27" s="1">
        <v>1964</v>
      </c>
      <c r="Q27" s="1">
        <v>16000</v>
      </c>
      <c r="R27" s="1" t="s">
        <v>714</v>
      </c>
      <c r="S27" s="1" t="s">
        <v>26</v>
      </c>
      <c r="T27" s="9">
        <v>1500</v>
      </c>
      <c r="U27" s="9">
        <v>10500</v>
      </c>
      <c r="V27" s="9">
        <v>3000</v>
      </c>
      <c r="W27" s="9">
        <v>800</v>
      </c>
      <c r="X27" s="9">
        <v>200</v>
      </c>
      <c r="Y27" s="9">
        <f t="shared" si="2"/>
        <v>16000</v>
      </c>
    </row>
    <row r="28" spans="1:25" x14ac:dyDescent="0.25">
      <c r="A28" s="4">
        <v>42831</v>
      </c>
      <c r="B28" s="1" t="s">
        <v>17</v>
      </c>
      <c r="C28" s="1" t="s">
        <v>715</v>
      </c>
      <c r="D28" s="1" t="s">
        <v>716</v>
      </c>
      <c r="E28" s="1" t="s">
        <v>710</v>
      </c>
      <c r="F28" s="1" t="s">
        <v>717</v>
      </c>
      <c r="I28" s="1">
        <v>3315176168</v>
      </c>
      <c r="K28" s="4">
        <v>38284</v>
      </c>
      <c r="L28" s="1" t="s">
        <v>718</v>
      </c>
      <c r="M28" s="1" t="s">
        <v>25</v>
      </c>
      <c r="N28" s="1" t="s">
        <v>236</v>
      </c>
      <c r="O28" s="1">
        <v>2022</v>
      </c>
      <c r="P28" s="1">
        <v>2022</v>
      </c>
      <c r="Q28" s="1">
        <v>8000</v>
      </c>
      <c r="R28" s="1" t="s">
        <v>714</v>
      </c>
      <c r="S28" s="1" t="s">
        <v>45</v>
      </c>
      <c r="T28" s="9">
        <v>7600</v>
      </c>
      <c r="U28" s="9">
        <v>0</v>
      </c>
      <c r="V28" s="9">
        <v>0</v>
      </c>
      <c r="W28" s="9">
        <v>200</v>
      </c>
      <c r="X28" s="9">
        <v>200</v>
      </c>
      <c r="Y28" s="9">
        <f t="shared" si="2"/>
        <v>8000</v>
      </c>
    </row>
    <row r="29" spans="1:25" x14ac:dyDescent="0.25">
      <c r="A29" s="4">
        <v>43375</v>
      </c>
      <c r="B29" s="1" t="s">
        <v>28</v>
      </c>
      <c r="C29" s="1" t="s">
        <v>719</v>
      </c>
      <c r="D29" s="1" t="s">
        <v>720</v>
      </c>
      <c r="E29" s="1" t="s">
        <v>710</v>
      </c>
      <c r="F29" s="1" t="s">
        <v>721</v>
      </c>
      <c r="I29" s="1">
        <v>3319815247</v>
      </c>
      <c r="J29" s="1">
        <v>3009532602</v>
      </c>
      <c r="K29" s="4">
        <v>38644</v>
      </c>
      <c r="L29" s="1" t="s">
        <v>722</v>
      </c>
      <c r="N29" s="1" t="s">
        <v>236</v>
      </c>
      <c r="O29" s="1">
        <v>2151</v>
      </c>
      <c r="P29" s="1">
        <v>2151</v>
      </c>
      <c r="Q29" s="1">
        <v>23750</v>
      </c>
      <c r="R29" s="1" t="s">
        <v>714</v>
      </c>
      <c r="S29" s="1" t="s">
        <v>26</v>
      </c>
      <c r="T29" s="9">
        <v>9250</v>
      </c>
      <c r="U29" s="9">
        <v>10500</v>
      </c>
      <c r="V29" s="9">
        <v>3000</v>
      </c>
      <c r="W29" s="9">
        <v>800</v>
      </c>
      <c r="X29" s="9">
        <v>200</v>
      </c>
      <c r="Y29" s="9">
        <f t="shared" si="2"/>
        <v>23750</v>
      </c>
    </row>
    <row r="30" spans="1:25" x14ac:dyDescent="0.25">
      <c r="A30" s="4">
        <v>43513</v>
      </c>
      <c r="B30" s="1" t="s">
        <v>86</v>
      </c>
      <c r="C30" s="1" t="s">
        <v>723</v>
      </c>
      <c r="D30" s="1" t="s">
        <v>724</v>
      </c>
      <c r="E30" s="1" t="s">
        <v>710</v>
      </c>
      <c r="F30" s="1" t="s">
        <v>725</v>
      </c>
      <c r="I30" s="1">
        <v>3215484503</v>
      </c>
      <c r="J30" s="1">
        <v>3435297929</v>
      </c>
      <c r="K30" s="4">
        <v>38439</v>
      </c>
      <c r="L30" s="1" t="s">
        <v>726</v>
      </c>
      <c r="M30" s="1" t="s">
        <v>25</v>
      </c>
      <c r="N30" s="1" t="s">
        <v>236</v>
      </c>
      <c r="O30" s="1">
        <v>2171</v>
      </c>
      <c r="P30" s="1">
        <v>2171</v>
      </c>
      <c r="Q30" s="1">
        <v>23750</v>
      </c>
      <c r="R30" s="1" t="s">
        <v>714</v>
      </c>
      <c r="S30" s="1" t="s">
        <v>26</v>
      </c>
      <c r="T30" s="9">
        <v>9250</v>
      </c>
      <c r="U30" s="9">
        <v>10500</v>
      </c>
      <c r="V30" s="9">
        <v>3000</v>
      </c>
      <c r="W30" s="9">
        <v>800</v>
      </c>
      <c r="X30" s="9">
        <v>200</v>
      </c>
      <c r="Y30" s="9">
        <f t="shared" si="2"/>
        <v>23750</v>
      </c>
    </row>
    <row r="31" spans="1:25" x14ac:dyDescent="0.25">
      <c r="A31" s="4">
        <v>43529</v>
      </c>
      <c r="B31" s="1" t="s">
        <v>86</v>
      </c>
      <c r="C31" s="1" t="s">
        <v>727</v>
      </c>
      <c r="D31" s="1" t="s">
        <v>728</v>
      </c>
      <c r="E31" s="1" t="s">
        <v>710</v>
      </c>
      <c r="F31" s="1" t="s">
        <v>729</v>
      </c>
      <c r="I31" s="1">
        <v>3125611130</v>
      </c>
      <c r="J31" s="1">
        <v>3245066923</v>
      </c>
      <c r="K31" s="4">
        <v>38165</v>
      </c>
      <c r="L31" s="1" t="s">
        <v>730</v>
      </c>
      <c r="M31" s="1" t="s">
        <v>25</v>
      </c>
      <c r="N31" s="1" t="s">
        <v>236</v>
      </c>
      <c r="O31" s="1">
        <v>2172</v>
      </c>
      <c r="P31" s="1">
        <v>2172</v>
      </c>
      <c r="Q31" s="1">
        <v>23750</v>
      </c>
      <c r="R31" s="1" t="s">
        <v>714</v>
      </c>
      <c r="S31" s="1" t="s">
        <v>26</v>
      </c>
      <c r="T31" s="9">
        <v>9250</v>
      </c>
      <c r="U31" s="9">
        <v>10500</v>
      </c>
      <c r="V31" s="9">
        <v>3000</v>
      </c>
      <c r="W31" s="9">
        <v>800</v>
      </c>
      <c r="X31" s="9">
        <v>200</v>
      </c>
      <c r="Y31" s="9">
        <f t="shared" si="2"/>
        <v>23750</v>
      </c>
    </row>
    <row r="32" spans="1:25" x14ac:dyDescent="0.25">
      <c r="A32" s="4">
        <v>43538</v>
      </c>
      <c r="B32" s="1" t="s">
        <v>86</v>
      </c>
      <c r="C32" s="1" t="s">
        <v>731</v>
      </c>
      <c r="D32" s="1" t="s">
        <v>732</v>
      </c>
      <c r="E32" s="1" t="s">
        <v>710</v>
      </c>
      <c r="F32" s="1" t="s">
        <v>733</v>
      </c>
      <c r="H32" s="1" t="s">
        <v>734</v>
      </c>
      <c r="I32" s="1">
        <v>3125697190</v>
      </c>
      <c r="J32" s="1">
        <v>3425340712</v>
      </c>
      <c r="K32" s="4">
        <v>38327</v>
      </c>
      <c r="L32" s="1" t="s">
        <v>735</v>
      </c>
      <c r="N32" s="1" t="s">
        <v>236</v>
      </c>
      <c r="O32" s="1">
        <v>2177</v>
      </c>
      <c r="P32" s="1">
        <v>2177</v>
      </c>
      <c r="Q32" s="1">
        <v>14000</v>
      </c>
      <c r="R32" s="1" t="s">
        <v>714</v>
      </c>
      <c r="S32" s="1" t="s">
        <v>26</v>
      </c>
      <c r="T32" s="9">
        <v>2100</v>
      </c>
      <c r="U32" s="9">
        <v>8500</v>
      </c>
      <c r="V32" s="9">
        <v>3000</v>
      </c>
      <c r="W32" s="9">
        <v>200</v>
      </c>
      <c r="X32" s="9">
        <v>200</v>
      </c>
      <c r="Y32" s="9">
        <f t="shared" si="2"/>
        <v>14000</v>
      </c>
    </row>
    <row r="33" spans="1:25" x14ac:dyDescent="0.25">
      <c r="A33" s="4">
        <v>43543</v>
      </c>
      <c r="B33" s="1" t="s">
        <v>86</v>
      </c>
      <c r="C33" s="1" t="s">
        <v>736</v>
      </c>
      <c r="D33" s="1" t="s">
        <v>737</v>
      </c>
      <c r="E33" s="1" t="s">
        <v>710</v>
      </c>
      <c r="F33" s="1" t="s">
        <v>738</v>
      </c>
      <c r="H33" s="1" t="s">
        <v>734</v>
      </c>
      <c r="I33" s="1">
        <v>514578289</v>
      </c>
      <c r="J33" s="1">
        <v>3355665341</v>
      </c>
      <c r="K33" s="4">
        <v>38459</v>
      </c>
      <c r="L33" s="1" t="s">
        <v>739</v>
      </c>
      <c r="N33" s="1" t="s">
        <v>236</v>
      </c>
      <c r="O33" s="1">
        <v>2186</v>
      </c>
      <c r="P33" s="1">
        <v>2186</v>
      </c>
      <c r="Q33" s="1">
        <v>14000</v>
      </c>
      <c r="R33" s="1" t="s">
        <v>714</v>
      </c>
      <c r="S33" s="1" t="s">
        <v>26</v>
      </c>
      <c r="T33" s="9">
        <v>2100</v>
      </c>
      <c r="U33" s="9">
        <v>8500</v>
      </c>
      <c r="V33" s="9">
        <v>3000</v>
      </c>
      <c r="W33" s="9">
        <v>200</v>
      </c>
      <c r="X33" s="9">
        <v>200</v>
      </c>
      <c r="Y33" s="9">
        <f t="shared" si="2"/>
        <v>14000</v>
      </c>
    </row>
    <row r="34" spans="1:25" x14ac:dyDescent="0.25">
      <c r="A34" s="4">
        <v>43550</v>
      </c>
      <c r="B34" s="1" t="s">
        <v>86</v>
      </c>
      <c r="C34" s="1" t="s">
        <v>740</v>
      </c>
      <c r="D34" s="1" t="s">
        <v>741</v>
      </c>
      <c r="E34" s="1" t="s">
        <v>710</v>
      </c>
      <c r="F34" s="1" t="s">
        <v>742</v>
      </c>
      <c r="H34" s="1" t="s">
        <v>743</v>
      </c>
      <c r="I34" s="1">
        <v>3139805087</v>
      </c>
      <c r="J34" s="1">
        <v>3469062146</v>
      </c>
      <c r="K34" s="4">
        <v>38377</v>
      </c>
      <c r="L34" s="1" t="s">
        <v>744</v>
      </c>
      <c r="M34" s="1" t="s">
        <v>25</v>
      </c>
      <c r="N34" s="1" t="s">
        <v>236</v>
      </c>
      <c r="O34" s="1">
        <v>2196</v>
      </c>
      <c r="P34" s="1">
        <v>2196</v>
      </c>
      <c r="Q34" s="1">
        <v>22000</v>
      </c>
      <c r="R34" s="1" t="s">
        <v>745</v>
      </c>
      <c r="S34" s="1" t="s">
        <v>26</v>
      </c>
      <c r="T34" s="9">
        <v>7500</v>
      </c>
      <c r="U34" s="9">
        <v>10500</v>
      </c>
      <c r="V34" s="9">
        <v>3000</v>
      </c>
      <c r="W34" s="9">
        <v>800</v>
      </c>
      <c r="X34" s="9">
        <v>200</v>
      </c>
      <c r="Y34" s="9">
        <f t="shared" si="2"/>
        <v>22000</v>
      </c>
    </row>
    <row r="35" spans="1:25" x14ac:dyDescent="0.25">
      <c r="A35" s="4">
        <v>43550</v>
      </c>
      <c r="B35" s="1" t="s">
        <v>86</v>
      </c>
      <c r="C35" s="1" t="s">
        <v>746</v>
      </c>
      <c r="D35" s="1" t="s">
        <v>741</v>
      </c>
      <c r="E35" s="1" t="s">
        <v>710</v>
      </c>
      <c r="F35" s="1" t="s">
        <v>742</v>
      </c>
      <c r="H35" s="1" t="s">
        <v>743</v>
      </c>
      <c r="I35" s="1">
        <v>3139805087</v>
      </c>
      <c r="J35" s="1">
        <v>3469062146</v>
      </c>
      <c r="K35" s="4">
        <v>38799</v>
      </c>
      <c r="L35" s="1" t="s">
        <v>744</v>
      </c>
      <c r="M35" s="1" t="s">
        <v>25</v>
      </c>
      <c r="N35" s="1" t="s">
        <v>236</v>
      </c>
      <c r="O35" s="1">
        <v>2197</v>
      </c>
      <c r="P35" s="1">
        <v>2197</v>
      </c>
      <c r="Q35" s="1">
        <v>22000</v>
      </c>
      <c r="R35" s="1" t="s">
        <v>714</v>
      </c>
      <c r="S35" s="1" t="s">
        <v>26</v>
      </c>
      <c r="T35" s="9">
        <v>7500</v>
      </c>
      <c r="U35" s="9">
        <v>10500</v>
      </c>
      <c r="V35" s="9">
        <v>3000</v>
      </c>
      <c r="W35" s="9">
        <v>800</v>
      </c>
      <c r="X35" s="9">
        <v>200</v>
      </c>
      <c r="Y35" s="9">
        <f t="shared" si="2"/>
        <v>22000</v>
      </c>
    </row>
    <row r="36" spans="1:25" x14ac:dyDescent="0.25">
      <c r="A36" s="4">
        <v>43557</v>
      </c>
      <c r="B36" s="1" t="s">
        <v>236</v>
      </c>
      <c r="C36" s="1" t="s">
        <v>747</v>
      </c>
      <c r="D36" s="1" t="s">
        <v>748</v>
      </c>
      <c r="E36" s="1" t="s">
        <v>710</v>
      </c>
      <c r="F36" s="1" t="s">
        <v>749</v>
      </c>
      <c r="H36" s="1" t="s">
        <v>743</v>
      </c>
      <c r="I36" s="1">
        <v>3129808991</v>
      </c>
      <c r="J36" s="1">
        <v>3155443051</v>
      </c>
      <c r="K36" s="4">
        <v>38701</v>
      </c>
      <c r="L36" s="1" t="s">
        <v>750</v>
      </c>
      <c r="M36" s="1" t="s">
        <v>25</v>
      </c>
      <c r="N36" s="1" t="s">
        <v>236</v>
      </c>
      <c r="O36" s="1">
        <v>2207</v>
      </c>
      <c r="P36" s="1">
        <v>2207</v>
      </c>
      <c r="Q36" s="1">
        <v>21000</v>
      </c>
      <c r="R36" s="1" t="s">
        <v>714</v>
      </c>
      <c r="S36" s="1" t="s">
        <v>26</v>
      </c>
      <c r="T36" s="9">
        <v>6500</v>
      </c>
      <c r="U36" s="9">
        <v>10500</v>
      </c>
      <c r="V36" s="9">
        <v>3000</v>
      </c>
      <c r="W36" s="9">
        <v>800</v>
      </c>
      <c r="X36" s="9">
        <v>200</v>
      </c>
      <c r="Y36" s="9">
        <f t="shared" si="2"/>
        <v>21000</v>
      </c>
    </row>
    <row r="37" spans="1:25" x14ac:dyDescent="0.25">
      <c r="A37" s="4">
        <v>43565</v>
      </c>
      <c r="B37" s="1" t="s">
        <v>86</v>
      </c>
      <c r="C37" s="1" t="s">
        <v>751</v>
      </c>
      <c r="D37" s="1" t="s">
        <v>752</v>
      </c>
      <c r="E37" s="1" t="s">
        <v>710</v>
      </c>
      <c r="F37" s="1" t="s">
        <v>753</v>
      </c>
      <c r="J37" s="1">
        <v>3139999444</v>
      </c>
      <c r="K37" s="4">
        <v>38592</v>
      </c>
      <c r="L37" s="1" t="s">
        <v>754</v>
      </c>
      <c r="N37" s="1" t="s">
        <v>236</v>
      </c>
      <c r="O37" s="1">
        <v>2222</v>
      </c>
      <c r="P37" s="1">
        <v>2222</v>
      </c>
      <c r="Q37" s="1">
        <v>14000</v>
      </c>
      <c r="R37" s="1" t="s">
        <v>714</v>
      </c>
      <c r="S37" s="1" t="s">
        <v>26</v>
      </c>
      <c r="T37" s="9">
        <v>0</v>
      </c>
      <c r="U37" s="9">
        <v>10500</v>
      </c>
      <c r="V37" s="9">
        <v>3000</v>
      </c>
      <c r="W37" s="9">
        <v>500</v>
      </c>
      <c r="X37" s="9">
        <v>0</v>
      </c>
      <c r="Y37" s="9">
        <f t="shared" si="2"/>
        <v>14000</v>
      </c>
    </row>
    <row r="38" spans="1:25" x14ac:dyDescent="0.25">
      <c r="A38" s="4">
        <v>43626</v>
      </c>
      <c r="B38" s="1" t="s">
        <v>86</v>
      </c>
      <c r="C38" s="1" t="s">
        <v>755</v>
      </c>
      <c r="D38" s="1" t="s">
        <v>756</v>
      </c>
      <c r="E38" s="1" t="s">
        <v>710</v>
      </c>
      <c r="F38" s="1" t="s">
        <v>757</v>
      </c>
      <c r="H38" s="1" t="s">
        <v>65</v>
      </c>
      <c r="I38" s="1">
        <v>3343387748</v>
      </c>
      <c r="J38" s="1">
        <v>3335226418</v>
      </c>
      <c r="K38" s="4">
        <v>38784</v>
      </c>
      <c r="L38" s="1" t="s">
        <v>758</v>
      </c>
      <c r="M38" s="1" t="s">
        <v>25</v>
      </c>
      <c r="N38" s="1" t="s">
        <v>236</v>
      </c>
      <c r="O38" s="1">
        <v>2249</v>
      </c>
      <c r="P38" s="1">
        <v>2249</v>
      </c>
      <c r="Q38" s="1">
        <v>22000</v>
      </c>
      <c r="R38" s="1" t="s">
        <v>714</v>
      </c>
      <c r="S38" s="1" t="s">
        <v>26</v>
      </c>
      <c r="T38" s="9">
        <v>7500</v>
      </c>
      <c r="U38" s="9">
        <v>10500</v>
      </c>
      <c r="V38" s="9">
        <v>3000</v>
      </c>
      <c r="W38" s="9">
        <v>800</v>
      </c>
      <c r="X38" s="9">
        <v>200</v>
      </c>
      <c r="Y38" s="9">
        <f t="shared" si="2"/>
        <v>22000</v>
      </c>
    </row>
    <row r="39" spans="1:25" x14ac:dyDescent="0.25">
      <c r="A39" s="4">
        <v>43701</v>
      </c>
      <c r="B39" s="1" t="s">
        <v>86</v>
      </c>
      <c r="C39" s="1" t="s">
        <v>759</v>
      </c>
      <c r="D39" s="1" t="s">
        <v>760</v>
      </c>
      <c r="E39" s="1" t="s">
        <v>710</v>
      </c>
      <c r="F39" s="1" t="s">
        <v>761</v>
      </c>
      <c r="H39" s="1" t="s">
        <v>762</v>
      </c>
      <c r="I39" s="1">
        <v>3337474809</v>
      </c>
      <c r="J39" s="1">
        <v>3008171552</v>
      </c>
      <c r="K39" s="4">
        <v>38900</v>
      </c>
      <c r="L39" s="1" t="s">
        <v>763</v>
      </c>
      <c r="N39" s="1" t="s">
        <v>236</v>
      </c>
      <c r="O39" s="1">
        <v>2320</v>
      </c>
      <c r="P39" s="1">
        <v>2320</v>
      </c>
      <c r="Q39" s="1">
        <v>23750</v>
      </c>
      <c r="R39" s="1" t="s">
        <v>714</v>
      </c>
      <c r="S39" s="1" t="s">
        <v>26</v>
      </c>
      <c r="T39" s="9">
        <v>9250</v>
      </c>
      <c r="U39" s="9">
        <v>10500</v>
      </c>
      <c r="V39" s="9">
        <v>3000</v>
      </c>
      <c r="W39" s="9">
        <v>800</v>
      </c>
      <c r="X39" s="9">
        <v>200</v>
      </c>
      <c r="Y39" s="9">
        <f t="shared" si="2"/>
        <v>23750</v>
      </c>
    </row>
    <row r="40" spans="1:25" x14ac:dyDescent="0.25">
      <c r="A40" s="4">
        <v>43739</v>
      </c>
      <c r="B40" s="1" t="s">
        <v>86</v>
      </c>
      <c r="C40" s="1" t="s">
        <v>764</v>
      </c>
      <c r="D40" s="1" t="s">
        <v>765</v>
      </c>
      <c r="E40" s="1" t="s">
        <v>710</v>
      </c>
      <c r="F40" s="1" t="s">
        <v>766</v>
      </c>
      <c r="H40" s="1" t="s">
        <v>743</v>
      </c>
      <c r="I40" s="1">
        <v>515773697</v>
      </c>
      <c r="J40" s="1">
        <v>3008563180</v>
      </c>
      <c r="K40" s="4">
        <v>38370</v>
      </c>
      <c r="L40" s="1" t="s">
        <v>767</v>
      </c>
      <c r="M40" s="1" t="s">
        <v>768</v>
      </c>
      <c r="N40" s="1" t="s">
        <v>236</v>
      </c>
      <c r="O40" s="1">
        <v>2339</v>
      </c>
      <c r="P40" s="1">
        <v>2339</v>
      </c>
      <c r="Q40" s="1">
        <v>20000</v>
      </c>
      <c r="R40" s="1" t="s">
        <v>714</v>
      </c>
      <c r="S40" s="1" t="s">
        <v>26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</row>
    <row r="41" spans="1:25" x14ac:dyDescent="0.25">
      <c r="A41" s="4">
        <v>43850</v>
      </c>
      <c r="B41" s="1" t="s">
        <v>86</v>
      </c>
      <c r="C41" s="1" t="s">
        <v>769</v>
      </c>
      <c r="D41" s="1" t="s">
        <v>770</v>
      </c>
      <c r="E41" s="1" t="s">
        <v>710</v>
      </c>
      <c r="F41" s="1" t="s">
        <v>771</v>
      </c>
      <c r="H41" s="1" t="s">
        <v>772</v>
      </c>
      <c r="I41" s="1">
        <v>336530025</v>
      </c>
      <c r="J41" s="1">
        <v>3179522726</v>
      </c>
      <c r="K41" s="4">
        <v>38207</v>
      </c>
      <c r="L41" s="1" t="s">
        <v>773</v>
      </c>
      <c r="M41" s="1" t="s">
        <v>774</v>
      </c>
      <c r="N41" s="1" t="s">
        <v>236</v>
      </c>
      <c r="O41" s="1">
        <v>2355</v>
      </c>
      <c r="P41" s="1">
        <v>2355</v>
      </c>
      <c r="Q41" s="1">
        <v>22000</v>
      </c>
      <c r="R41" s="1" t="s">
        <v>714</v>
      </c>
      <c r="S41" s="1" t="s">
        <v>26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</row>
    <row r="42" spans="1:25" x14ac:dyDescent="0.25">
      <c r="A42" s="4">
        <v>43877</v>
      </c>
      <c r="B42" s="1" t="s">
        <v>236</v>
      </c>
      <c r="C42" s="1" t="s">
        <v>775</v>
      </c>
      <c r="D42" s="1" t="s">
        <v>776</v>
      </c>
      <c r="E42" s="1" t="s">
        <v>710</v>
      </c>
      <c r="F42" s="1" t="s">
        <v>777</v>
      </c>
      <c r="H42" s="1" t="s">
        <v>778</v>
      </c>
      <c r="J42" s="1">
        <v>3109000133</v>
      </c>
      <c r="K42" s="4">
        <v>38339</v>
      </c>
      <c r="L42" s="1" t="s">
        <v>779</v>
      </c>
      <c r="M42" s="1" t="s">
        <v>25</v>
      </c>
      <c r="N42" s="1" t="s">
        <v>236</v>
      </c>
      <c r="O42" s="1">
        <v>2358</v>
      </c>
      <c r="P42" s="1">
        <v>2358</v>
      </c>
      <c r="Q42" s="1">
        <v>22000</v>
      </c>
      <c r="R42" s="1" t="s">
        <v>714</v>
      </c>
      <c r="S42" s="1" t="s">
        <v>26</v>
      </c>
      <c r="T42" s="9">
        <v>5500</v>
      </c>
      <c r="U42" s="9">
        <v>10800</v>
      </c>
      <c r="V42" s="9">
        <v>4500</v>
      </c>
      <c r="W42" s="9">
        <v>1000</v>
      </c>
      <c r="X42" s="9">
        <v>200</v>
      </c>
      <c r="Y42" s="9">
        <f t="shared" ref="Y42:Y44" si="3">SUM(T42:X42)</f>
        <v>22000</v>
      </c>
    </row>
    <row r="43" spans="1:25" x14ac:dyDescent="0.25">
      <c r="A43" s="4">
        <v>43901</v>
      </c>
      <c r="B43" s="1" t="s">
        <v>236</v>
      </c>
      <c r="C43" s="1" t="s">
        <v>780</v>
      </c>
      <c r="D43" s="1" t="s">
        <v>781</v>
      </c>
      <c r="E43" s="1" t="s">
        <v>710</v>
      </c>
      <c r="F43" s="1" t="s">
        <v>782</v>
      </c>
      <c r="H43" s="1" t="s">
        <v>743</v>
      </c>
      <c r="I43" s="1">
        <v>3125145424</v>
      </c>
      <c r="J43" s="1">
        <v>3335500694</v>
      </c>
      <c r="K43" s="4">
        <v>38585</v>
      </c>
      <c r="L43" s="1" t="s">
        <v>783</v>
      </c>
      <c r="M43" s="1" t="s">
        <v>25</v>
      </c>
      <c r="N43" s="1" t="s">
        <v>236</v>
      </c>
      <c r="O43" s="1">
        <v>2365</v>
      </c>
      <c r="P43" s="1">
        <v>2365</v>
      </c>
      <c r="Q43" s="1">
        <v>25400</v>
      </c>
      <c r="R43" s="1" t="s">
        <v>714</v>
      </c>
      <c r="S43" s="1" t="s">
        <v>26</v>
      </c>
      <c r="T43" s="9">
        <v>8900</v>
      </c>
      <c r="U43" s="9">
        <v>10800</v>
      </c>
      <c r="V43" s="9">
        <v>4500</v>
      </c>
      <c r="W43" s="9">
        <v>1000</v>
      </c>
      <c r="X43" s="9">
        <v>200</v>
      </c>
      <c r="Y43" s="9">
        <f t="shared" si="3"/>
        <v>25400</v>
      </c>
    </row>
    <row r="44" spans="1:25" x14ac:dyDescent="0.25">
      <c r="A44" s="4">
        <v>44039</v>
      </c>
      <c r="B44" s="1" t="s">
        <v>236</v>
      </c>
      <c r="C44" s="1" t="s">
        <v>784</v>
      </c>
      <c r="D44" s="1" t="s">
        <v>785</v>
      </c>
      <c r="E44" s="1" t="s">
        <v>710</v>
      </c>
      <c r="F44" s="1" t="s">
        <v>786</v>
      </c>
      <c r="H44" s="1" t="s">
        <v>787</v>
      </c>
      <c r="I44" s="1">
        <v>3009854922</v>
      </c>
      <c r="J44" s="1">
        <v>3455370344</v>
      </c>
      <c r="K44" s="4">
        <v>38865</v>
      </c>
      <c r="L44" s="1" t="s">
        <v>788</v>
      </c>
      <c r="M44" s="1" t="s">
        <v>25</v>
      </c>
      <c r="N44" s="1" t="s">
        <v>236</v>
      </c>
      <c r="O44" s="1">
        <v>2382</v>
      </c>
      <c r="P44" s="1">
        <v>2382</v>
      </c>
      <c r="Q44" s="1">
        <v>5000</v>
      </c>
      <c r="R44" s="1" t="s">
        <v>714</v>
      </c>
      <c r="S44" s="1" t="s">
        <v>45</v>
      </c>
      <c r="T44" s="10">
        <v>7050</v>
      </c>
      <c r="U44" s="10">
        <v>0</v>
      </c>
      <c r="V44" s="10">
        <v>0</v>
      </c>
      <c r="W44" s="10">
        <v>0</v>
      </c>
      <c r="X44" s="10">
        <v>0</v>
      </c>
      <c r="Y44" s="10">
        <f t="shared" si="3"/>
        <v>7050</v>
      </c>
    </row>
    <row r="45" spans="1:25" x14ac:dyDescent="0.25">
      <c r="A45" s="4">
        <v>44081</v>
      </c>
      <c r="B45" s="1" t="s">
        <v>236</v>
      </c>
      <c r="C45" s="1" t="s">
        <v>789</v>
      </c>
      <c r="D45" s="1" t="s">
        <v>790</v>
      </c>
      <c r="E45" s="1" t="s">
        <v>710</v>
      </c>
      <c r="F45" s="1" t="s">
        <v>791</v>
      </c>
      <c r="H45" s="1" t="s">
        <v>792</v>
      </c>
      <c r="J45" s="1">
        <v>3115919103</v>
      </c>
      <c r="K45" s="4">
        <v>38774</v>
      </c>
      <c r="L45" s="1" t="s">
        <v>793</v>
      </c>
      <c r="M45" s="1" t="s">
        <v>25</v>
      </c>
      <c r="N45" s="1" t="s">
        <v>236</v>
      </c>
      <c r="O45" s="1">
        <v>2393</v>
      </c>
      <c r="P45" s="1">
        <v>2393</v>
      </c>
      <c r="Q45" s="1">
        <v>9400</v>
      </c>
      <c r="R45" s="1" t="s">
        <v>714</v>
      </c>
      <c r="S45" s="1" t="s">
        <v>45</v>
      </c>
      <c r="T45" s="9">
        <v>8900</v>
      </c>
      <c r="U45" s="9">
        <v>0</v>
      </c>
      <c r="V45" s="9">
        <v>0</v>
      </c>
      <c r="W45" s="9">
        <v>300</v>
      </c>
      <c r="X45" s="9">
        <v>200</v>
      </c>
      <c r="Y45" s="9">
        <f t="shared" ref="Y45:Y49" si="4">SUM(T45:X45)</f>
        <v>9400</v>
      </c>
    </row>
    <row r="46" spans="1:25" x14ac:dyDescent="0.25">
      <c r="A46" s="4">
        <v>44086</v>
      </c>
      <c r="B46" s="1" t="s">
        <v>236</v>
      </c>
      <c r="C46" s="1" t="s">
        <v>794</v>
      </c>
      <c r="D46" s="1" t="s">
        <v>795</v>
      </c>
      <c r="E46" s="1" t="s">
        <v>710</v>
      </c>
      <c r="F46" s="1" t="s">
        <v>796</v>
      </c>
      <c r="H46" s="1" t="s">
        <v>65</v>
      </c>
      <c r="I46" s="1">
        <v>3181516531</v>
      </c>
      <c r="J46" s="1">
        <v>3059437557</v>
      </c>
      <c r="K46" s="4">
        <v>38900</v>
      </c>
      <c r="L46" s="1" t="s">
        <v>797</v>
      </c>
      <c r="M46" s="1" t="s">
        <v>774</v>
      </c>
      <c r="N46" s="1" t="s">
        <v>236</v>
      </c>
      <c r="O46" s="1">
        <v>2395</v>
      </c>
      <c r="P46" s="1">
        <v>2395</v>
      </c>
      <c r="Q46" s="1">
        <v>22000</v>
      </c>
      <c r="R46" s="1" t="s">
        <v>714</v>
      </c>
      <c r="S46" s="1" t="s">
        <v>26</v>
      </c>
      <c r="T46" s="9">
        <v>5500</v>
      </c>
      <c r="U46" s="9">
        <v>10800</v>
      </c>
      <c r="V46" s="9">
        <v>4500</v>
      </c>
      <c r="W46" s="9">
        <v>1000</v>
      </c>
      <c r="X46" s="9">
        <v>200</v>
      </c>
      <c r="Y46" s="9">
        <f t="shared" si="4"/>
        <v>22000</v>
      </c>
    </row>
    <row r="47" spans="1:25" x14ac:dyDescent="0.25">
      <c r="A47" s="4">
        <v>44096</v>
      </c>
      <c r="B47" s="1" t="s">
        <v>236</v>
      </c>
      <c r="C47" s="1" t="s">
        <v>798</v>
      </c>
      <c r="D47" s="1" t="s">
        <v>799</v>
      </c>
      <c r="E47" s="1" t="s">
        <v>710</v>
      </c>
      <c r="F47" s="1" t="s">
        <v>800</v>
      </c>
      <c r="I47" s="5">
        <v>3312064313</v>
      </c>
      <c r="J47" s="1">
        <v>3312064313</v>
      </c>
      <c r="K47" s="4">
        <v>39083</v>
      </c>
      <c r="L47" s="1" t="s">
        <v>801</v>
      </c>
      <c r="M47" s="1" t="s">
        <v>25</v>
      </c>
      <c r="N47" s="1" t="s">
        <v>236</v>
      </c>
      <c r="O47" s="1">
        <v>2405</v>
      </c>
      <c r="P47" s="1">
        <v>2405</v>
      </c>
      <c r="Q47" s="1">
        <v>23650</v>
      </c>
      <c r="R47" s="1" t="s">
        <v>714</v>
      </c>
      <c r="S47" s="1" t="s">
        <v>26</v>
      </c>
      <c r="T47" s="9">
        <v>7150</v>
      </c>
      <c r="U47" s="9">
        <v>10800</v>
      </c>
      <c r="V47" s="9">
        <v>4500</v>
      </c>
      <c r="W47" s="9">
        <v>1000</v>
      </c>
      <c r="X47" s="9">
        <v>200</v>
      </c>
      <c r="Y47" s="9">
        <f t="shared" si="4"/>
        <v>23650</v>
      </c>
    </row>
    <row r="48" spans="1:25" x14ac:dyDescent="0.25">
      <c r="A48" s="4">
        <v>44104</v>
      </c>
      <c r="B48" s="1" t="s">
        <v>236</v>
      </c>
      <c r="C48" s="1" t="s">
        <v>802</v>
      </c>
      <c r="D48" s="1" t="s">
        <v>357</v>
      </c>
      <c r="E48" s="1" t="s">
        <v>710</v>
      </c>
      <c r="F48" s="1" t="s">
        <v>803</v>
      </c>
      <c r="J48" s="1">
        <v>3350159103</v>
      </c>
      <c r="K48" s="4">
        <v>39297</v>
      </c>
      <c r="L48" s="1" t="s">
        <v>804</v>
      </c>
      <c r="M48" s="1" t="s">
        <v>805</v>
      </c>
      <c r="N48" s="1" t="s">
        <v>236</v>
      </c>
      <c r="O48" s="1">
        <v>2413</v>
      </c>
      <c r="P48" s="1">
        <v>2413</v>
      </c>
      <c r="Q48" s="1">
        <v>20000</v>
      </c>
      <c r="R48" s="1" t="s">
        <v>714</v>
      </c>
      <c r="S48" s="1" t="s">
        <v>26</v>
      </c>
      <c r="T48" s="9">
        <v>3500</v>
      </c>
      <c r="U48" s="9">
        <v>10800</v>
      </c>
      <c r="V48" s="9">
        <v>4500</v>
      </c>
      <c r="W48" s="9">
        <v>1000</v>
      </c>
      <c r="X48" s="9">
        <v>200</v>
      </c>
      <c r="Y48" s="9">
        <f t="shared" si="4"/>
        <v>20000</v>
      </c>
    </row>
    <row r="49" spans="1:25" x14ac:dyDescent="0.25">
      <c r="A49" s="4">
        <v>44090</v>
      </c>
      <c r="B49" s="1" t="s">
        <v>236</v>
      </c>
      <c r="C49" s="1" t="s">
        <v>806</v>
      </c>
      <c r="D49" s="1" t="s">
        <v>807</v>
      </c>
      <c r="E49" s="1" t="s">
        <v>808</v>
      </c>
      <c r="F49" s="1" t="s">
        <v>809</v>
      </c>
      <c r="H49" s="1" t="s">
        <v>65</v>
      </c>
      <c r="I49" s="1">
        <v>3005331706</v>
      </c>
      <c r="J49" s="1">
        <v>3086228090</v>
      </c>
      <c r="K49" s="4">
        <v>38871</v>
      </c>
      <c r="L49" s="1" t="s">
        <v>810</v>
      </c>
      <c r="M49" s="1" t="s">
        <v>25</v>
      </c>
      <c r="N49" s="1" t="s">
        <v>236</v>
      </c>
      <c r="O49" s="1" t="s">
        <v>22</v>
      </c>
      <c r="P49" s="1" t="s">
        <v>22</v>
      </c>
      <c r="Q49" s="1" t="s">
        <v>22</v>
      </c>
      <c r="R49" s="1" t="s">
        <v>714</v>
      </c>
      <c r="S49" s="1" t="s">
        <v>26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f t="shared" si="4"/>
        <v>0</v>
      </c>
    </row>
    <row r="50" spans="1:25" x14ac:dyDescent="0.25">
      <c r="A50" s="2" t="s">
        <v>193</v>
      </c>
      <c r="B50" s="1" t="s">
        <v>17</v>
      </c>
      <c r="C50" s="1" t="s">
        <v>186</v>
      </c>
      <c r="D50" s="1" t="s">
        <v>187</v>
      </c>
      <c r="E50" s="1" t="s">
        <v>20</v>
      </c>
      <c r="F50" s="1" t="s">
        <v>188</v>
      </c>
      <c r="H50" s="1" t="s">
        <v>106</v>
      </c>
      <c r="I50" s="1" t="s">
        <v>22</v>
      </c>
      <c r="J50" s="1" t="s">
        <v>189</v>
      </c>
      <c r="K50" s="2" t="s">
        <v>190</v>
      </c>
      <c r="L50" s="1" t="s">
        <v>191</v>
      </c>
      <c r="M50" s="1" t="s">
        <v>25</v>
      </c>
      <c r="N50" s="1" t="s">
        <v>192</v>
      </c>
      <c r="O50" s="1">
        <v>1857</v>
      </c>
      <c r="P50" s="1">
        <v>1857</v>
      </c>
      <c r="Q50" s="1">
        <v>20500</v>
      </c>
      <c r="R50" s="1" t="s">
        <v>77</v>
      </c>
      <c r="S50" s="1" t="s">
        <v>26</v>
      </c>
      <c r="T50" s="9">
        <v>6000</v>
      </c>
      <c r="U50" s="9">
        <v>10500</v>
      </c>
      <c r="V50" s="9">
        <v>3000</v>
      </c>
      <c r="W50" s="9">
        <v>800</v>
      </c>
      <c r="X50" s="9">
        <v>200</v>
      </c>
      <c r="Y50" s="9">
        <f t="shared" ref="Y50:Y56" si="5">SUM(T50:X50)</f>
        <v>20500</v>
      </c>
    </row>
    <row r="51" spans="1:25" x14ac:dyDescent="0.25">
      <c r="A51" s="3">
        <v>42586</v>
      </c>
      <c r="B51" s="1" t="s">
        <v>17</v>
      </c>
      <c r="C51" s="1" t="s">
        <v>194</v>
      </c>
      <c r="D51" s="1" t="s">
        <v>195</v>
      </c>
      <c r="E51" s="1" t="s">
        <v>20</v>
      </c>
      <c r="F51" s="1" t="s">
        <v>196</v>
      </c>
      <c r="H51" s="1" t="s">
        <v>197</v>
      </c>
      <c r="I51" s="1" t="s">
        <v>22</v>
      </c>
      <c r="J51" s="1" t="s">
        <v>198</v>
      </c>
      <c r="K51" s="2" t="s">
        <v>199</v>
      </c>
      <c r="L51" s="1" t="s">
        <v>200</v>
      </c>
      <c r="M51" s="1" t="s">
        <v>25</v>
      </c>
      <c r="N51" s="1" t="s">
        <v>192</v>
      </c>
      <c r="O51" s="1">
        <v>1934</v>
      </c>
      <c r="P51" s="1">
        <v>1934</v>
      </c>
      <c r="Q51" s="1">
        <v>11300</v>
      </c>
      <c r="R51" s="1" t="s">
        <v>77</v>
      </c>
      <c r="S51" s="1" t="s">
        <v>26</v>
      </c>
      <c r="T51" s="10">
        <v>0</v>
      </c>
      <c r="U51" s="9">
        <v>10500</v>
      </c>
      <c r="V51" s="9">
        <v>0</v>
      </c>
      <c r="W51" s="9">
        <v>800</v>
      </c>
      <c r="X51" s="10">
        <v>0</v>
      </c>
      <c r="Y51" s="10">
        <f t="shared" si="5"/>
        <v>11300</v>
      </c>
    </row>
    <row r="52" spans="1:25" x14ac:dyDescent="0.25">
      <c r="A52" s="3">
        <v>42434</v>
      </c>
      <c r="B52" s="1" t="s">
        <v>17</v>
      </c>
      <c r="C52" s="1" t="s">
        <v>201</v>
      </c>
      <c r="D52" s="1" t="s">
        <v>202</v>
      </c>
      <c r="E52" s="1" t="s">
        <v>20</v>
      </c>
      <c r="F52" s="1" t="s">
        <v>203</v>
      </c>
      <c r="H52" s="1" t="s">
        <v>90</v>
      </c>
      <c r="I52" s="1" t="s">
        <v>22</v>
      </c>
      <c r="J52" s="1" t="s">
        <v>204</v>
      </c>
      <c r="K52" s="3">
        <v>38506</v>
      </c>
      <c r="L52" s="1" t="s">
        <v>205</v>
      </c>
      <c r="M52" s="1" t="s">
        <v>25</v>
      </c>
      <c r="N52" s="1" t="s">
        <v>192</v>
      </c>
      <c r="O52" s="1">
        <v>1949</v>
      </c>
      <c r="P52" s="1">
        <v>1949</v>
      </c>
      <c r="Q52" s="1">
        <v>4000</v>
      </c>
      <c r="R52" s="1" t="s">
        <v>77</v>
      </c>
      <c r="S52" s="1" t="s">
        <v>45</v>
      </c>
      <c r="T52" s="9">
        <v>4000</v>
      </c>
      <c r="U52" s="9">
        <v>0</v>
      </c>
      <c r="V52" s="9">
        <v>0</v>
      </c>
      <c r="W52" s="9">
        <v>0</v>
      </c>
      <c r="X52" s="9">
        <v>0</v>
      </c>
      <c r="Y52" s="9">
        <f t="shared" si="5"/>
        <v>4000</v>
      </c>
    </row>
    <row r="53" spans="1:25" x14ac:dyDescent="0.25">
      <c r="A53" s="3">
        <v>43043</v>
      </c>
      <c r="B53" s="1" t="s">
        <v>28</v>
      </c>
      <c r="C53" s="1" t="s">
        <v>206</v>
      </c>
      <c r="D53" s="1" t="s">
        <v>207</v>
      </c>
      <c r="E53" s="1" t="s">
        <v>20</v>
      </c>
      <c r="F53" s="1" t="s">
        <v>208</v>
      </c>
      <c r="H53" s="1" t="s">
        <v>106</v>
      </c>
      <c r="I53" s="1" t="s">
        <v>22</v>
      </c>
      <c r="J53" s="1" t="s">
        <v>209</v>
      </c>
      <c r="K53" s="2" t="s">
        <v>210</v>
      </c>
      <c r="L53" s="1" t="s">
        <v>211</v>
      </c>
      <c r="M53" s="1" t="s">
        <v>25</v>
      </c>
      <c r="N53" s="1" t="s">
        <v>192</v>
      </c>
      <c r="O53" s="1">
        <v>2027</v>
      </c>
      <c r="P53" s="1">
        <v>2027</v>
      </c>
      <c r="Q53" s="1">
        <v>9650</v>
      </c>
      <c r="R53" s="1" t="s">
        <v>77</v>
      </c>
      <c r="S53" s="1" t="s">
        <v>45</v>
      </c>
      <c r="T53" s="10">
        <v>9250</v>
      </c>
      <c r="U53" s="9">
        <v>0</v>
      </c>
      <c r="V53" s="9">
        <v>0</v>
      </c>
      <c r="W53" s="9">
        <v>200</v>
      </c>
      <c r="X53" s="10">
        <v>200</v>
      </c>
      <c r="Y53" s="10">
        <f t="shared" si="5"/>
        <v>9650</v>
      </c>
    </row>
    <row r="54" spans="1:25" x14ac:dyDescent="0.25">
      <c r="A54" s="2" t="s">
        <v>212</v>
      </c>
      <c r="B54" s="1" t="s">
        <v>28</v>
      </c>
      <c r="C54" s="1" t="s">
        <v>213</v>
      </c>
      <c r="D54" s="1" t="s">
        <v>214</v>
      </c>
      <c r="E54" s="1" t="s">
        <v>20</v>
      </c>
      <c r="F54" s="1" t="s">
        <v>215</v>
      </c>
      <c r="H54" s="1" t="s">
        <v>90</v>
      </c>
      <c r="I54" s="1" t="s">
        <v>22</v>
      </c>
      <c r="J54" s="1" t="s">
        <v>216</v>
      </c>
      <c r="K54" s="3">
        <v>37967</v>
      </c>
      <c r="L54" s="1" t="s">
        <v>217</v>
      </c>
      <c r="M54" s="1" t="s">
        <v>25</v>
      </c>
      <c r="N54" s="1" t="s">
        <v>192</v>
      </c>
      <c r="O54" s="1">
        <v>2032</v>
      </c>
      <c r="P54" s="1">
        <v>2032</v>
      </c>
      <c r="Q54" s="1">
        <v>5000</v>
      </c>
      <c r="R54" s="1" t="s">
        <v>77</v>
      </c>
      <c r="S54" s="1" t="s">
        <v>45</v>
      </c>
      <c r="T54" s="10">
        <v>5000</v>
      </c>
      <c r="U54" s="10">
        <v>0</v>
      </c>
      <c r="V54" s="10">
        <v>0</v>
      </c>
      <c r="W54" s="9">
        <v>0</v>
      </c>
      <c r="X54" s="10">
        <v>0</v>
      </c>
      <c r="Y54" s="10">
        <f t="shared" si="5"/>
        <v>5000</v>
      </c>
    </row>
    <row r="55" spans="1:25" x14ac:dyDescent="0.25">
      <c r="A55" s="2" t="s">
        <v>218</v>
      </c>
      <c r="B55" s="1" t="s">
        <v>86</v>
      </c>
      <c r="C55" s="1" t="s">
        <v>219</v>
      </c>
      <c r="D55" s="1" t="s">
        <v>220</v>
      </c>
      <c r="E55" s="1" t="s">
        <v>20</v>
      </c>
      <c r="F55" s="1" t="s">
        <v>221</v>
      </c>
      <c r="H55" s="1" t="s">
        <v>51</v>
      </c>
      <c r="I55" s="1" t="s">
        <v>22</v>
      </c>
      <c r="J55" s="1" t="s">
        <v>222</v>
      </c>
      <c r="K55" s="3">
        <v>38144</v>
      </c>
      <c r="L55" s="1" t="s">
        <v>223</v>
      </c>
      <c r="M55" s="1" t="s">
        <v>25</v>
      </c>
      <c r="N55" s="1" t="s">
        <v>192</v>
      </c>
      <c r="O55" s="1">
        <v>2099</v>
      </c>
      <c r="P55" s="1">
        <v>2099</v>
      </c>
      <c r="Q55" s="1">
        <v>22000</v>
      </c>
      <c r="R55" s="1" t="s">
        <v>77</v>
      </c>
      <c r="S55" s="1" t="s">
        <v>26</v>
      </c>
      <c r="T55" s="10">
        <v>7500</v>
      </c>
      <c r="U55" s="9">
        <v>10500</v>
      </c>
      <c r="V55" s="9">
        <v>3000</v>
      </c>
      <c r="W55" s="9">
        <v>800</v>
      </c>
      <c r="X55" s="10">
        <v>200</v>
      </c>
      <c r="Y55" s="10">
        <f t="shared" si="5"/>
        <v>22000</v>
      </c>
    </row>
    <row r="56" spans="1:25" x14ac:dyDescent="0.25">
      <c r="A56" s="2" t="s">
        <v>224</v>
      </c>
      <c r="B56" s="1" t="s">
        <v>86</v>
      </c>
      <c r="C56" s="1" t="s">
        <v>225</v>
      </c>
      <c r="D56" s="1" t="s">
        <v>226</v>
      </c>
      <c r="E56" s="1" t="s">
        <v>20</v>
      </c>
      <c r="F56" s="1" t="s">
        <v>227</v>
      </c>
      <c r="H56" s="1" t="s">
        <v>138</v>
      </c>
      <c r="I56" s="1" t="s">
        <v>22</v>
      </c>
      <c r="J56" s="1" t="s">
        <v>228</v>
      </c>
      <c r="K56" s="3">
        <v>36628</v>
      </c>
      <c r="L56" s="1" t="s">
        <v>229</v>
      </c>
      <c r="M56" s="1" t="s">
        <v>25</v>
      </c>
      <c r="N56" s="1" t="s">
        <v>192</v>
      </c>
      <c r="O56" s="1">
        <v>2155</v>
      </c>
      <c r="P56" s="1">
        <v>2155</v>
      </c>
      <c r="Q56" s="1">
        <v>23750</v>
      </c>
      <c r="R56" s="1" t="s">
        <v>77</v>
      </c>
      <c r="S56" s="1" t="s">
        <v>26</v>
      </c>
      <c r="T56" s="10">
        <v>9250</v>
      </c>
      <c r="U56" s="9">
        <v>10500</v>
      </c>
      <c r="V56" s="9">
        <v>3000</v>
      </c>
      <c r="W56" s="9">
        <v>800</v>
      </c>
      <c r="X56" s="10">
        <v>200</v>
      </c>
      <c r="Y56" s="10">
        <f t="shared" si="5"/>
        <v>23750</v>
      </c>
    </row>
    <row r="57" spans="1:25" x14ac:dyDescent="0.25">
      <c r="A57" s="3">
        <v>43142</v>
      </c>
      <c r="B57" s="1" t="s">
        <v>86</v>
      </c>
      <c r="C57" s="1" t="s">
        <v>230</v>
      </c>
      <c r="D57" s="1" t="s">
        <v>231</v>
      </c>
      <c r="E57" s="1" t="s">
        <v>20</v>
      </c>
      <c r="F57" s="1" t="s">
        <v>232</v>
      </c>
      <c r="H57" s="1" t="s">
        <v>182</v>
      </c>
      <c r="I57" s="1" t="s">
        <v>233</v>
      </c>
      <c r="J57" s="1" t="s">
        <v>234</v>
      </c>
      <c r="K57" s="3">
        <v>38840</v>
      </c>
      <c r="L57" s="1" t="s">
        <v>235</v>
      </c>
      <c r="M57" s="1" t="s">
        <v>25</v>
      </c>
      <c r="N57" s="1" t="s">
        <v>192</v>
      </c>
      <c r="O57" s="1">
        <v>2159</v>
      </c>
      <c r="P57" s="1">
        <v>2159</v>
      </c>
      <c r="Q57" s="1">
        <v>25400</v>
      </c>
      <c r="R57" s="1" t="s">
        <v>77</v>
      </c>
      <c r="S57" s="1" t="s">
        <v>26</v>
      </c>
      <c r="T57" s="10">
        <v>8900</v>
      </c>
      <c r="U57" s="10">
        <v>10800</v>
      </c>
      <c r="V57" s="10">
        <v>4500</v>
      </c>
      <c r="W57" s="10">
        <v>1000</v>
      </c>
      <c r="X57" s="10">
        <v>200</v>
      </c>
      <c r="Y57" s="10">
        <f t="shared" ref="Y57:Y70" si="6">SUM(T57:X57)</f>
        <v>25400</v>
      </c>
    </row>
    <row r="58" spans="1:25" x14ac:dyDescent="0.25">
      <c r="A58" s="3">
        <v>43806</v>
      </c>
      <c r="B58" s="1" t="s">
        <v>236</v>
      </c>
      <c r="C58" s="1" t="s">
        <v>237</v>
      </c>
      <c r="D58" s="1" t="s">
        <v>238</v>
      </c>
      <c r="E58" s="1" t="s">
        <v>20</v>
      </c>
      <c r="F58" s="1" t="s">
        <v>239</v>
      </c>
      <c r="H58" s="1" t="s">
        <v>22</v>
      </c>
      <c r="I58" s="1" t="s">
        <v>22</v>
      </c>
      <c r="J58" s="1" t="s">
        <v>240</v>
      </c>
      <c r="K58" s="2" t="s">
        <v>241</v>
      </c>
      <c r="L58" s="1" t="s">
        <v>242</v>
      </c>
      <c r="M58" s="1" t="s">
        <v>243</v>
      </c>
      <c r="N58" s="1" t="s">
        <v>192</v>
      </c>
      <c r="O58" s="1">
        <v>2164</v>
      </c>
      <c r="P58" s="1">
        <v>2164</v>
      </c>
      <c r="Q58" s="1">
        <v>23750</v>
      </c>
      <c r="R58" s="1" t="s">
        <v>77</v>
      </c>
      <c r="S58" s="1" t="s">
        <v>26</v>
      </c>
      <c r="T58" s="10">
        <v>9250</v>
      </c>
      <c r="U58" s="10">
        <v>10500</v>
      </c>
      <c r="V58" s="10">
        <v>3000</v>
      </c>
      <c r="W58" s="10">
        <v>800</v>
      </c>
      <c r="X58" s="10">
        <v>200</v>
      </c>
      <c r="Y58" s="10">
        <f t="shared" si="6"/>
        <v>23750</v>
      </c>
    </row>
    <row r="59" spans="1:25" x14ac:dyDescent="0.25">
      <c r="A59" s="2" t="s">
        <v>244</v>
      </c>
      <c r="B59" s="1" t="s">
        <v>236</v>
      </c>
      <c r="C59" s="1" t="s">
        <v>245</v>
      </c>
      <c r="D59" s="1" t="s">
        <v>246</v>
      </c>
      <c r="E59" s="1" t="s">
        <v>20</v>
      </c>
      <c r="F59" s="1" t="s">
        <v>247</v>
      </c>
      <c r="H59" s="1" t="s">
        <v>138</v>
      </c>
      <c r="I59" s="1" t="s">
        <v>22</v>
      </c>
      <c r="J59" s="1" t="s">
        <v>248</v>
      </c>
      <c r="K59" s="3">
        <v>38749</v>
      </c>
      <c r="L59" s="1" t="s">
        <v>249</v>
      </c>
      <c r="M59" s="1" t="s">
        <v>250</v>
      </c>
      <c r="N59" s="1" t="s">
        <v>192</v>
      </c>
      <c r="O59" s="1">
        <v>2166</v>
      </c>
      <c r="P59" s="1">
        <v>2166</v>
      </c>
      <c r="Q59" s="1">
        <v>21000</v>
      </c>
      <c r="R59" s="1" t="s">
        <v>77</v>
      </c>
      <c r="S59" s="1" t="s">
        <v>26</v>
      </c>
      <c r="T59" s="10">
        <v>6500</v>
      </c>
      <c r="U59" s="10">
        <v>10500</v>
      </c>
      <c r="V59" s="10">
        <v>3000</v>
      </c>
      <c r="W59" s="10">
        <v>800</v>
      </c>
      <c r="X59" s="10">
        <v>200</v>
      </c>
      <c r="Y59" s="10">
        <f t="shared" si="6"/>
        <v>21000</v>
      </c>
    </row>
    <row r="60" spans="1:25" x14ac:dyDescent="0.25">
      <c r="A60" s="3">
        <v>43499</v>
      </c>
      <c r="B60" s="1" t="s">
        <v>236</v>
      </c>
      <c r="C60" s="1" t="s">
        <v>251</v>
      </c>
      <c r="D60" s="1" t="s">
        <v>252</v>
      </c>
      <c r="E60" s="1" t="s">
        <v>20</v>
      </c>
      <c r="F60" s="1" t="s">
        <v>253</v>
      </c>
      <c r="H60" s="1" t="s">
        <v>254</v>
      </c>
      <c r="I60" s="1" t="s">
        <v>22</v>
      </c>
      <c r="J60" s="1" t="s">
        <v>255</v>
      </c>
      <c r="K60" s="2" t="s">
        <v>256</v>
      </c>
      <c r="L60" s="1" t="s">
        <v>257</v>
      </c>
      <c r="M60" s="1" t="s">
        <v>25</v>
      </c>
      <c r="N60" s="1" t="s">
        <v>192</v>
      </c>
      <c r="O60" s="1">
        <v>2170</v>
      </c>
      <c r="P60" s="1">
        <v>2170</v>
      </c>
      <c r="Q60" s="1">
        <v>23750</v>
      </c>
      <c r="R60" s="1" t="s">
        <v>77</v>
      </c>
      <c r="S60" s="1" t="s">
        <v>26</v>
      </c>
      <c r="T60" s="10">
        <v>9250</v>
      </c>
      <c r="U60" s="10">
        <v>10500</v>
      </c>
      <c r="V60" s="10">
        <v>3000</v>
      </c>
      <c r="W60" s="10">
        <v>800</v>
      </c>
      <c r="X60" s="10">
        <v>200</v>
      </c>
      <c r="Y60" s="10">
        <f t="shared" si="6"/>
        <v>23750</v>
      </c>
    </row>
    <row r="61" spans="1:25" x14ac:dyDescent="0.25">
      <c r="A61" s="2" t="s">
        <v>258</v>
      </c>
      <c r="B61" s="1" t="s">
        <v>236</v>
      </c>
      <c r="C61" s="1" t="s">
        <v>259</v>
      </c>
      <c r="D61" s="1" t="s">
        <v>260</v>
      </c>
      <c r="E61" s="1" t="s">
        <v>20</v>
      </c>
      <c r="F61" s="1" t="s">
        <v>261</v>
      </c>
      <c r="H61" s="1" t="s">
        <v>138</v>
      </c>
      <c r="I61" s="1" t="s">
        <v>22</v>
      </c>
      <c r="J61" s="1" t="s">
        <v>262</v>
      </c>
      <c r="K61" s="3">
        <v>37418</v>
      </c>
      <c r="L61" s="1" t="s">
        <v>263</v>
      </c>
      <c r="M61" s="1" t="s">
        <v>264</v>
      </c>
      <c r="N61" s="1" t="s">
        <v>192</v>
      </c>
      <c r="O61" s="1">
        <v>2185</v>
      </c>
      <c r="P61" s="1">
        <v>2185</v>
      </c>
      <c r="Q61" s="1">
        <v>22000</v>
      </c>
      <c r="R61" s="1" t="s">
        <v>77</v>
      </c>
      <c r="S61" s="1" t="s">
        <v>26</v>
      </c>
      <c r="T61" s="10">
        <v>7500</v>
      </c>
      <c r="U61" s="10">
        <v>10500</v>
      </c>
      <c r="V61" s="10">
        <v>3000</v>
      </c>
      <c r="W61" s="10">
        <v>800</v>
      </c>
      <c r="X61" s="10">
        <v>200</v>
      </c>
      <c r="Y61" s="10">
        <f t="shared" si="6"/>
        <v>22000</v>
      </c>
    </row>
    <row r="62" spans="1:25" x14ac:dyDescent="0.25">
      <c r="A62" s="2" t="s">
        <v>265</v>
      </c>
      <c r="B62" s="1" t="s">
        <v>236</v>
      </c>
      <c r="C62" s="1" t="s">
        <v>266</v>
      </c>
      <c r="D62" s="1" t="s">
        <v>267</v>
      </c>
      <c r="E62" s="1" t="s">
        <v>20</v>
      </c>
      <c r="F62" s="1" t="s">
        <v>268</v>
      </c>
      <c r="H62" s="1" t="s">
        <v>65</v>
      </c>
      <c r="I62" s="1" t="s">
        <v>22</v>
      </c>
      <c r="J62" s="1" t="s">
        <v>269</v>
      </c>
      <c r="K62" s="3">
        <v>38333</v>
      </c>
      <c r="L62" s="1" t="s">
        <v>270</v>
      </c>
      <c r="M62" s="1" t="s">
        <v>271</v>
      </c>
      <c r="N62" s="1" t="s">
        <v>192</v>
      </c>
      <c r="O62" s="1">
        <v>2188</v>
      </c>
      <c r="P62" s="1">
        <v>2188</v>
      </c>
      <c r="Q62" s="1">
        <v>7000</v>
      </c>
      <c r="R62" s="1" t="s">
        <v>77</v>
      </c>
      <c r="S62" s="1" t="s">
        <v>45</v>
      </c>
      <c r="T62" s="10">
        <v>7000</v>
      </c>
      <c r="U62" s="9">
        <v>0</v>
      </c>
      <c r="V62" s="9">
        <v>0</v>
      </c>
      <c r="W62" s="9">
        <v>0</v>
      </c>
      <c r="X62" s="10">
        <v>0</v>
      </c>
      <c r="Y62" s="10">
        <f t="shared" si="6"/>
        <v>7000</v>
      </c>
    </row>
    <row r="63" spans="1:25" x14ac:dyDescent="0.25">
      <c r="A63" s="2" t="s">
        <v>272</v>
      </c>
      <c r="B63" s="1" t="s">
        <v>236</v>
      </c>
      <c r="C63" s="1" t="s">
        <v>273</v>
      </c>
      <c r="D63" s="1" t="s">
        <v>274</v>
      </c>
      <c r="E63" s="1" t="s">
        <v>20</v>
      </c>
      <c r="F63" s="1" t="s">
        <v>275</v>
      </c>
      <c r="H63" s="1" t="s">
        <v>82</v>
      </c>
      <c r="I63" s="1" t="s">
        <v>22</v>
      </c>
      <c r="J63" s="1" t="s">
        <v>276</v>
      </c>
      <c r="K63" s="2" t="s">
        <v>277</v>
      </c>
      <c r="L63" s="1" t="s">
        <v>278</v>
      </c>
      <c r="M63" s="1" t="s">
        <v>25</v>
      </c>
      <c r="N63" s="1" t="s">
        <v>192</v>
      </c>
      <c r="O63" s="1">
        <v>2193</v>
      </c>
      <c r="P63" s="1">
        <v>2193</v>
      </c>
      <c r="Q63" s="1">
        <v>15500</v>
      </c>
      <c r="R63" s="1" t="s">
        <v>77</v>
      </c>
      <c r="S63" s="1" t="s">
        <v>26</v>
      </c>
      <c r="T63" s="10">
        <v>1000</v>
      </c>
      <c r="U63" s="9">
        <v>10500</v>
      </c>
      <c r="V63" s="9">
        <v>3000</v>
      </c>
      <c r="W63" s="9">
        <v>800</v>
      </c>
      <c r="X63" s="10">
        <v>200</v>
      </c>
      <c r="Y63" s="10">
        <f t="shared" si="6"/>
        <v>15500</v>
      </c>
    </row>
    <row r="64" spans="1:25" x14ac:dyDescent="0.25">
      <c r="A64" s="2" t="s">
        <v>279</v>
      </c>
      <c r="B64" s="1" t="s">
        <v>236</v>
      </c>
      <c r="C64" s="1" t="s">
        <v>280</v>
      </c>
      <c r="D64" s="1" t="s">
        <v>281</v>
      </c>
      <c r="E64" s="1" t="s">
        <v>20</v>
      </c>
      <c r="F64" s="1" t="s">
        <v>282</v>
      </c>
      <c r="H64" s="1" t="s">
        <v>106</v>
      </c>
      <c r="I64" s="1" t="s">
        <v>22</v>
      </c>
      <c r="J64" s="1" t="s">
        <v>283</v>
      </c>
      <c r="K64" s="3">
        <v>38149</v>
      </c>
      <c r="L64" s="1" t="s">
        <v>284</v>
      </c>
      <c r="M64" s="1" t="s">
        <v>285</v>
      </c>
      <c r="N64" s="1" t="s">
        <v>192</v>
      </c>
      <c r="O64" s="1">
        <v>2198</v>
      </c>
      <c r="P64" s="1">
        <v>2198</v>
      </c>
      <c r="Q64" s="1">
        <v>18000</v>
      </c>
      <c r="R64" s="1" t="s">
        <v>77</v>
      </c>
      <c r="S64" s="1" t="s">
        <v>26</v>
      </c>
      <c r="T64" s="10">
        <v>3500</v>
      </c>
      <c r="U64" s="9">
        <v>10500</v>
      </c>
      <c r="V64" s="9">
        <v>3000</v>
      </c>
      <c r="W64" s="9">
        <v>800</v>
      </c>
      <c r="X64" s="10">
        <v>200</v>
      </c>
      <c r="Y64" s="10">
        <f t="shared" si="6"/>
        <v>18000</v>
      </c>
    </row>
    <row r="65" spans="1:25" x14ac:dyDescent="0.25">
      <c r="A65" s="3">
        <v>43469</v>
      </c>
      <c r="B65" s="1" t="s">
        <v>236</v>
      </c>
      <c r="C65" s="1" t="s">
        <v>286</v>
      </c>
      <c r="D65" s="1" t="s">
        <v>19</v>
      </c>
      <c r="E65" s="1" t="s">
        <v>20</v>
      </c>
      <c r="F65" s="1" t="s">
        <v>287</v>
      </c>
      <c r="H65" s="1" t="s">
        <v>51</v>
      </c>
      <c r="I65" s="1" t="s">
        <v>22</v>
      </c>
      <c r="J65" s="1" t="s">
        <v>288</v>
      </c>
      <c r="K65" s="2" t="s">
        <v>289</v>
      </c>
      <c r="L65" s="1" t="s">
        <v>290</v>
      </c>
      <c r="M65" s="1" t="s">
        <v>25</v>
      </c>
      <c r="N65" s="1" t="s">
        <v>192</v>
      </c>
      <c r="O65" s="1">
        <v>2204</v>
      </c>
      <c r="P65" s="1">
        <v>2204</v>
      </c>
      <c r="Q65" s="1">
        <v>14000</v>
      </c>
      <c r="R65" s="1" t="s">
        <v>77</v>
      </c>
      <c r="S65" s="1" t="s">
        <v>26</v>
      </c>
      <c r="T65" s="10">
        <v>0</v>
      </c>
      <c r="U65" s="9">
        <v>10500</v>
      </c>
      <c r="V65" s="9">
        <v>3000</v>
      </c>
      <c r="W65" s="10">
        <v>300</v>
      </c>
      <c r="X65" s="10">
        <v>200</v>
      </c>
      <c r="Y65" s="10">
        <f t="shared" si="6"/>
        <v>14000</v>
      </c>
    </row>
    <row r="66" spans="1:25" x14ac:dyDescent="0.25">
      <c r="A66" s="2" t="s">
        <v>244</v>
      </c>
      <c r="B66" s="1" t="s">
        <v>236</v>
      </c>
      <c r="C66" s="1" t="s">
        <v>291</v>
      </c>
      <c r="D66" s="1" t="s">
        <v>292</v>
      </c>
      <c r="E66" s="1" t="s">
        <v>20</v>
      </c>
      <c r="F66" s="1" t="s">
        <v>293</v>
      </c>
      <c r="H66" s="1" t="s">
        <v>22</v>
      </c>
      <c r="I66" s="1" t="s">
        <v>22</v>
      </c>
      <c r="J66" s="1" t="s">
        <v>294</v>
      </c>
      <c r="K66" s="3">
        <v>38242</v>
      </c>
      <c r="L66" s="1" t="s">
        <v>295</v>
      </c>
      <c r="M66" s="1" t="s">
        <v>25</v>
      </c>
      <c r="N66" s="1" t="s">
        <v>192</v>
      </c>
      <c r="O66" s="1">
        <v>2208</v>
      </c>
      <c r="P66" s="1">
        <v>2208</v>
      </c>
      <c r="Q66" s="1">
        <v>20500</v>
      </c>
      <c r="R66" s="1" t="s">
        <v>77</v>
      </c>
      <c r="S66" s="1" t="s">
        <v>26</v>
      </c>
      <c r="T66" s="10">
        <v>6000</v>
      </c>
      <c r="U66" s="9">
        <v>10500</v>
      </c>
      <c r="V66" s="9">
        <v>3000</v>
      </c>
      <c r="W66" s="9">
        <v>800</v>
      </c>
      <c r="X66" s="10">
        <v>200</v>
      </c>
      <c r="Y66" s="10">
        <f t="shared" si="6"/>
        <v>20500</v>
      </c>
    </row>
    <row r="67" spans="1:25" x14ac:dyDescent="0.25">
      <c r="A67" s="3">
        <v>43681</v>
      </c>
      <c r="B67" s="1" t="s">
        <v>236</v>
      </c>
      <c r="C67" s="1" t="s">
        <v>296</v>
      </c>
      <c r="D67" s="1" t="s">
        <v>297</v>
      </c>
      <c r="E67" s="1" t="s">
        <v>20</v>
      </c>
      <c r="F67" s="1" t="s">
        <v>298</v>
      </c>
      <c r="H67" s="1" t="s">
        <v>182</v>
      </c>
      <c r="I67" s="1" t="s">
        <v>22</v>
      </c>
      <c r="J67" s="1" t="s">
        <v>299</v>
      </c>
      <c r="K67" s="3">
        <v>39519</v>
      </c>
      <c r="L67" s="1" t="s">
        <v>300</v>
      </c>
      <c r="M67" s="1" t="s">
        <v>25</v>
      </c>
      <c r="N67" s="1" t="s">
        <v>192</v>
      </c>
      <c r="O67" s="1">
        <v>2214</v>
      </c>
      <c r="P67" s="1">
        <v>2214</v>
      </c>
      <c r="Q67" s="1">
        <v>19000</v>
      </c>
      <c r="R67" s="1" t="s">
        <v>77</v>
      </c>
      <c r="S67" s="1" t="s">
        <v>26</v>
      </c>
      <c r="T67" s="10">
        <v>4500</v>
      </c>
      <c r="U67" s="10">
        <v>10500</v>
      </c>
      <c r="V67" s="10">
        <v>3000</v>
      </c>
      <c r="W67" s="10">
        <v>800</v>
      </c>
      <c r="X67" s="10">
        <v>200</v>
      </c>
      <c r="Y67" s="10">
        <f t="shared" si="6"/>
        <v>19000</v>
      </c>
    </row>
    <row r="68" spans="1:25" x14ac:dyDescent="0.25">
      <c r="A68" s="3">
        <v>43681</v>
      </c>
      <c r="B68" s="1" t="s">
        <v>236</v>
      </c>
      <c r="C68" s="1" t="s">
        <v>301</v>
      </c>
      <c r="D68" s="1" t="s">
        <v>302</v>
      </c>
      <c r="E68" s="1" t="s">
        <v>20</v>
      </c>
      <c r="F68" s="1" t="s">
        <v>303</v>
      </c>
      <c r="H68" s="1" t="s">
        <v>106</v>
      </c>
      <c r="I68" s="1" t="s">
        <v>304</v>
      </c>
      <c r="J68" s="1" t="s">
        <v>305</v>
      </c>
      <c r="K68" s="2" t="s">
        <v>306</v>
      </c>
      <c r="L68" s="1" t="s">
        <v>307</v>
      </c>
      <c r="M68" s="1" t="s">
        <v>25</v>
      </c>
      <c r="N68" s="1" t="s">
        <v>192</v>
      </c>
      <c r="O68" s="1">
        <v>2217</v>
      </c>
      <c r="P68" s="1">
        <v>2217</v>
      </c>
      <c r="Q68" s="1">
        <v>9650</v>
      </c>
      <c r="R68" s="1" t="s">
        <v>77</v>
      </c>
      <c r="S68" s="1" t="s">
        <v>45</v>
      </c>
      <c r="T68" s="10">
        <v>9250</v>
      </c>
      <c r="U68" s="9">
        <v>0</v>
      </c>
      <c r="V68" s="9">
        <v>0</v>
      </c>
      <c r="W68" s="9">
        <v>200</v>
      </c>
      <c r="X68" s="10">
        <v>200</v>
      </c>
      <c r="Y68" s="10">
        <f t="shared" si="6"/>
        <v>9650</v>
      </c>
    </row>
    <row r="69" spans="1:25" x14ac:dyDescent="0.25">
      <c r="A69" s="3">
        <v>43742</v>
      </c>
      <c r="B69" s="1" t="s">
        <v>236</v>
      </c>
      <c r="C69" s="1" t="s">
        <v>308</v>
      </c>
      <c r="D69" s="1" t="s">
        <v>309</v>
      </c>
      <c r="E69" s="1" t="s">
        <v>20</v>
      </c>
      <c r="F69" s="1" t="s">
        <v>310</v>
      </c>
      <c r="H69" s="1" t="s">
        <v>51</v>
      </c>
      <c r="I69" s="1" t="s">
        <v>311</v>
      </c>
      <c r="J69" s="1" t="s">
        <v>312</v>
      </c>
      <c r="K69" s="3">
        <v>38333</v>
      </c>
      <c r="L69" s="1" t="s">
        <v>313</v>
      </c>
      <c r="M69" s="1" t="s">
        <v>314</v>
      </c>
      <c r="N69" s="1" t="s">
        <v>192</v>
      </c>
      <c r="O69" s="1">
        <v>2223</v>
      </c>
      <c r="P69" s="1">
        <v>2223</v>
      </c>
      <c r="Q69" s="1">
        <v>23750</v>
      </c>
      <c r="R69" s="1" t="s">
        <v>77</v>
      </c>
      <c r="S69" s="1" t="s">
        <v>26</v>
      </c>
      <c r="T69" s="10">
        <v>9250</v>
      </c>
      <c r="U69" s="9">
        <v>10500</v>
      </c>
      <c r="V69" s="9">
        <v>3000</v>
      </c>
      <c r="W69" s="9">
        <v>800</v>
      </c>
      <c r="X69" s="10">
        <v>200</v>
      </c>
      <c r="Y69" s="10">
        <f t="shared" si="6"/>
        <v>23750</v>
      </c>
    </row>
    <row r="70" spans="1:25" x14ac:dyDescent="0.25">
      <c r="A70" s="2" t="s">
        <v>315</v>
      </c>
      <c r="B70" s="1" t="s">
        <v>236</v>
      </c>
      <c r="C70" s="1" t="s">
        <v>316</v>
      </c>
      <c r="D70" s="1" t="s">
        <v>317</v>
      </c>
      <c r="E70" s="1" t="s">
        <v>20</v>
      </c>
      <c r="F70" s="1" t="s">
        <v>318</v>
      </c>
      <c r="H70" s="1" t="s">
        <v>90</v>
      </c>
      <c r="I70" s="1" t="s">
        <v>22</v>
      </c>
      <c r="J70" s="1" t="s">
        <v>319</v>
      </c>
      <c r="K70" s="3">
        <v>38991</v>
      </c>
      <c r="L70" s="1" t="s">
        <v>320</v>
      </c>
      <c r="M70" s="1" t="s">
        <v>25</v>
      </c>
      <c r="N70" s="1" t="s">
        <v>192</v>
      </c>
      <c r="O70" s="1">
        <v>2228</v>
      </c>
      <c r="P70" s="1">
        <v>2228</v>
      </c>
      <c r="Q70" s="1">
        <v>20000</v>
      </c>
      <c r="R70" s="1" t="s">
        <v>77</v>
      </c>
      <c r="S70" s="1" t="s">
        <v>26</v>
      </c>
      <c r="T70" s="10">
        <v>5500</v>
      </c>
      <c r="U70" s="10">
        <v>10500</v>
      </c>
      <c r="V70" s="10">
        <v>3000</v>
      </c>
      <c r="W70" s="10">
        <v>800</v>
      </c>
      <c r="X70" s="10">
        <v>200</v>
      </c>
      <c r="Y70" s="10">
        <f t="shared" si="6"/>
        <v>20000</v>
      </c>
    </row>
    <row r="71" spans="1:25" x14ac:dyDescent="0.25">
      <c r="A71" s="3">
        <v>43773</v>
      </c>
      <c r="B71" s="1" t="s">
        <v>236</v>
      </c>
      <c r="C71" s="1" t="s">
        <v>321</v>
      </c>
      <c r="D71" s="1" t="s">
        <v>322</v>
      </c>
      <c r="E71" s="1" t="s">
        <v>20</v>
      </c>
      <c r="F71" s="1" t="s">
        <v>323</v>
      </c>
      <c r="H71" s="1" t="s">
        <v>51</v>
      </c>
      <c r="I71" s="1" t="s">
        <v>324</v>
      </c>
      <c r="J71" s="1" t="s">
        <v>325</v>
      </c>
      <c r="K71" s="2" t="s">
        <v>326</v>
      </c>
      <c r="L71" s="1" t="s">
        <v>327</v>
      </c>
      <c r="M71" s="1" t="s">
        <v>328</v>
      </c>
      <c r="N71" s="1" t="s">
        <v>192</v>
      </c>
      <c r="O71" s="1">
        <v>2224</v>
      </c>
      <c r="P71" s="1">
        <v>2224</v>
      </c>
      <c r="Q71" s="1">
        <v>23750</v>
      </c>
      <c r="R71" s="1" t="s">
        <v>77</v>
      </c>
      <c r="S71" s="1" t="s">
        <v>26</v>
      </c>
      <c r="T71" s="10">
        <v>9250</v>
      </c>
      <c r="U71" s="10">
        <v>10500</v>
      </c>
      <c r="V71" s="10">
        <v>3000</v>
      </c>
      <c r="W71" s="10">
        <v>800</v>
      </c>
      <c r="X71" s="10">
        <v>200</v>
      </c>
      <c r="Y71" s="10">
        <f t="shared" ref="Y71:Y76" si="7">SUM(T71:X71)</f>
        <v>23750</v>
      </c>
    </row>
    <row r="72" spans="1:25" x14ac:dyDescent="0.25">
      <c r="A72" s="2" t="s">
        <v>329</v>
      </c>
      <c r="B72" s="1" t="s">
        <v>236</v>
      </c>
      <c r="C72" s="1" t="s">
        <v>330</v>
      </c>
      <c r="D72" s="1" t="s">
        <v>331</v>
      </c>
      <c r="E72" s="1" t="s">
        <v>20</v>
      </c>
      <c r="F72" s="1" t="s">
        <v>332</v>
      </c>
      <c r="H72" s="1" t="s">
        <v>51</v>
      </c>
      <c r="I72" s="1" t="s">
        <v>22</v>
      </c>
      <c r="J72" s="1" t="s">
        <v>333</v>
      </c>
      <c r="K72" s="2" t="s">
        <v>334</v>
      </c>
      <c r="L72" s="1" t="s">
        <v>335</v>
      </c>
      <c r="M72" s="1" t="s">
        <v>25</v>
      </c>
      <c r="N72" s="1" t="s">
        <v>192</v>
      </c>
      <c r="O72" s="1">
        <v>2230</v>
      </c>
      <c r="P72" s="1">
        <v>2230</v>
      </c>
      <c r="Q72" s="1">
        <v>9650</v>
      </c>
      <c r="R72" s="1" t="s">
        <v>77</v>
      </c>
      <c r="S72" s="1" t="s">
        <v>45</v>
      </c>
      <c r="T72" s="10">
        <v>9250</v>
      </c>
      <c r="U72" s="9">
        <v>0</v>
      </c>
      <c r="V72" s="9">
        <v>0</v>
      </c>
      <c r="W72" s="9">
        <v>200</v>
      </c>
      <c r="X72" s="10">
        <v>200</v>
      </c>
      <c r="Y72" s="10">
        <f t="shared" si="7"/>
        <v>9650</v>
      </c>
    </row>
    <row r="73" spans="1:25" x14ac:dyDescent="0.25">
      <c r="A73" s="2" t="s">
        <v>336</v>
      </c>
      <c r="B73" s="1" t="s">
        <v>236</v>
      </c>
      <c r="C73" s="1" t="s">
        <v>337</v>
      </c>
      <c r="D73" s="1" t="s">
        <v>338</v>
      </c>
      <c r="E73" s="1" t="s">
        <v>20</v>
      </c>
      <c r="F73" s="1" t="s">
        <v>339</v>
      </c>
      <c r="H73" s="1" t="s">
        <v>340</v>
      </c>
      <c r="I73" s="1" t="s">
        <v>22</v>
      </c>
      <c r="J73" s="1" t="s">
        <v>341</v>
      </c>
      <c r="K73" s="3">
        <v>38910</v>
      </c>
      <c r="L73" s="1" t="s">
        <v>342</v>
      </c>
      <c r="M73" s="1" t="s">
        <v>343</v>
      </c>
      <c r="N73" s="1" t="s">
        <v>192</v>
      </c>
      <c r="O73" s="1">
        <v>2235</v>
      </c>
      <c r="P73" s="1">
        <v>2235</v>
      </c>
      <c r="Q73" s="1">
        <v>18000</v>
      </c>
      <c r="R73" s="1" t="s">
        <v>77</v>
      </c>
      <c r="S73" s="1" t="s">
        <v>26</v>
      </c>
      <c r="T73" s="10">
        <v>3500</v>
      </c>
      <c r="U73" s="9">
        <v>10500</v>
      </c>
      <c r="V73" s="9">
        <v>3000</v>
      </c>
      <c r="W73" s="9">
        <v>800</v>
      </c>
      <c r="X73" s="10">
        <v>200</v>
      </c>
      <c r="Y73" s="10">
        <f t="shared" si="7"/>
        <v>18000</v>
      </c>
    </row>
    <row r="74" spans="1:25" x14ac:dyDescent="0.25">
      <c r="A74" s="3">
        <v>43621</v>
      </c>
      <c r="B74" s="1" t="s">
        <v>236</v>
      </c>
      <c r="C74" s="1" t="s">
        <v>344</v>
      </c>
      <c r="D74" s="1" t="s">
        <v>345</v>
      </c>
      <c r="E74" s="1" t="s">
        <v>20</v>
      </c>
      <c r="F74" s="1" t="s">
        <v>346</v>
      </c>
      <c r="H74" s="1" t="s">
        <v>340</v>
      </c>
      <c r="I74" s="1" t="s">
        <v>22</v>
      </c>
      <c r="J74" s="1" t="s">
        <v>347</v>
      </c>
      <c r="K74" s="2" t="s">
        <v>348</v>
      </c>
      <c r="L74" s="1" t="s">
        <v>349</v>
      </c>
      <c r="M74" s="1" t="s">
        <v>25</v>
      </c>
      <c r="N74" s="1" t="s">
        <v>192</v>
      </c>
      <c r="O74" s="1">
        <v>2241</v>
      </c>
      <c r="P74" s="1">
        <v>2241</v>
      </c>
      <c r="Q74" s="1">
        <v>20000</v>
      </c>
      <c r="R74" s="1" t="s">
        <v>77</v>
      </c>
      <c r="S74" s="1" t="s">
        <v>26</v>
      </c>
      <c r="T74" s="10">
        <v>5500</v>
      </c>
      <c r="U74" s="9">
        <v>10500</v>
      </c>
      <c r="V74" s="9">
        <v>3000</v>
      </c>
      <c r="W74" s="9">
        <v>800</v>
      </c>
      <c r="X74" s="10">
        <v>200</v>
      </c>
      <c r="Y74" s="10">
        <f t="shared" si="7"/>
        <v>20000</v>
      </c>
    </row>
    <row r="75" spans="1:25" x14ac:dyDescent="0.25">
      <c r="A75" s="3">
        <v>43805</v>
      </c>
      <c r="B75" s="1" t="s">
        <v>236</v>
      </c>
      <c r="C75" s="1" t="s">
        <v>350</v>
      </c>
      <c r="D75" s="1" t="s">
        <v>351</v>
      </c>
      <c r="E75" s="1" t="s">
        <v>20</v>
      </c>
      <c r="F75" s="1" t="s">
        <v>352</v>
      </c>
      <c r="H75" s="1" t="s">
        <v>182</v>
      </c>
      <c r="I75" s="1" t="s">
        <v>22</v>
      </c>
      <c r="J75" s="1" t="s">
        <v>353</v>
      </c>
      <c r="K75" s="3">
        <v>38694</v>
      </c>
      <c r="L75" s="1" t="s">
        <v>354</v>
      </c>
      <c r="M75" s="1" t="s">
        <v>355</v>
      </c>
      <c r="N75" s="1" t="s">
        <v>192</v>
      </c>
      <c r="O75" s="1">
        <v>2251</v>
      </c>
      <c r="P75" s="1">
        <v>2251</v>
      </c>
      <c r="Q75" s="1">
        <v>23750</v>
      </c>
      <c r="R75" s="1" t="s">
        <v>77</v>
      </c>
      <c r="S75" s="1" t="s">
        <v>26</v>
      </c>
      <c r="T75" s="10">
        <v>9250</v>
      </c>
      <c r="U75" s="10">
        <v>10500</v>
      </c>
      <c r="V75" s="10">
        <v>3000</v>
      </c>
      <c r="W75" s="10">
        <v>800</v>
      </c>
      <c r="X75" s="10">
        <v>200</v>
      </c>
      <c r="Y75" s="10">
        <f t="shared" si="7"/>
        <v>23750</v>
      </c>
    </row>
    <row r="76" spans="1:25" x14ac:dyDescent="0.25">
      <c r="A76" s="3">
        <v>43500</v>
      </c>
      <c r="B76" s="1" t="s">
        <v>236</v>
      </c>
      <c r="C76" s="1" t="s">
        <v>356</v>
      </c>
      <c r="D76" s="1" t="s">
        <v>357</v>
      </c>
      <c r="E76" s="1" t="s">
        <v>20</v>
      </c>
      <c r="F76" s="1" t="s">
        <v>358</v>
      </c>
      <c r="H76" s="1" t="s">
        <v>51</v>
      </c>
      <c r="I76" s="1" t="s">
        <v>22</v>
      </c>
      <c r="J76" s="1" t="s">
        <v>359</v>
      </c>
      <c r="K76" s="2" t="s">
        <v>360</v>
      </c>
      <c r="L76" s="1" t="s">
        <v>361</v>
      </c>
      <c r="M76" s="1" t="s">
        <v>362</v>
      </c>
      <c r="N76" s="1" t="s">
        <v>192</v>
      </c>
      <c r="O76" s="1">
        <v>2205</v>
      </c>
      <c r="P76" s="1">
        <v>2205</v>
      </c>
      <c r="Q76" s="1">
        <v>18000</v>
      </c>
      <c r="R76" s="1" t="s">
        <v>77</v>
      </c>
      <c r="S76" s="1" t="s">
        <v>26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</row>
    <row r="77" spans="1:25" x14ac:dyDescent="0.25">
      <c r="A77" s="3">
        <v>43684</v>
      </c>
      <c r="B77" s="1" t="s">
        <v>236</v>
      </c>
      <c r="C77" s="1" t="s">
        <v>363</v>
      </c>
      <c r="D77" s="1" t="s">
        <v>364</v>
      </c>
      <c r="E77" s="1" t="s">
        <v>20</v>
      </c>
      <c r="F77" s="1" t="s">
        <v>365</v>
      </c>
      <c r="H77" s="1" t="s">
        <v>138</v>
      </c>
      <c r="I77" s="1" t="s">
        <v>22</v>
      </c>
      <c r="J77" s="1" t="s">
        <v>366</v>
      </c>
      <c r="K77" s="3">
        <v>38175</v>
      </c>
      <c r="L77" s="1" t="s">
        <v>367</v>
      </c>
      <c r="M77" s="1" t="s">
        <v>25</v>
      </c>
      <c r="N77" s="1" t="s">
        <v>192</v>
      </c>
      <c r="O77" s="1">
        <v>2266</v>
      </c>
      <c r="P77" s="1">
        <v>2266</v>
      </c>
      <c r="Q77" s="1">
        <v>23750</v>
      </c>
      <c r="R77" s="1" t="s">
        <v>77</v>
      </c>
      <c r="S77" s="1" t="s">
        <v>26</v>
      </c>
      <c r="T77" s="10">
        <v>9250</v>
      </c>
      <c r="U77" s="10">
        <v>10500</v>
      </c>
      <c r="V77" s="10">
        <v>3000</v>
      </c>
      <c r="W77" s="9">
        <v>800</v>
      </c>
      <c r="X77" s="10">
        <v>200</v>
      </c>
      <c r="Y77" s="10">
        <f t="shared" ref="Y77:Y86" si="8">SUM(T77:X77)</f>
        <v>23750</v>
      </c>
    </row>
    <row r="78" spans="1:25" x14ac:dyDescent="0.25">
      <c r="A78" s="2" t="s">
        <v>336</v>
      </c>
      <c r="B78" s="1" t="s">
        <v>236</v>
      </c>
      <c r="C78" s="1" t="s">
        <v>368</v>
      </c>
      <c r="D78" s="1" t="s">
        <v>369</v>
      </c>
      <c r="E78" s="1" t="s">
        <v>20</v>
      </c>
      <c r="F78" s="1" t="s">
        <v>370</v>
      </c>
      <c r="H78" s="1" t="s">
        <v>340</v>
      </c>
      <c r="I78" s="1" t="s">
        <v>22</v>
      </c>
      <c r="J78" s="1" t="s">
        <v>371</v>
      </c>
      <c r="K78" s="2" t="s">
        <v>372</v>
      </c>
      <c r="L78" s="1" t="s">
        <v>373</v>
      </c>
      <c r="M78" s="1" t="s">
        <v>374</v>
      </c>
      <c r="N78" s="1" t="s">
        <v>192</v>
      </c>
      <c r="O78" s="1">
        <v>2283</v>
      </c>
      <c r="P78" s="1">
        <v>2283</v>
      </c>
      <c r="Q78" s="1">
        <v>22900</v>
      </c>
      <c r="R78" s="1" t="s">
        <v>77</v>
      </c>
      <c r="S78" s="1" t="s">
        <v>26</v>
      </c>
      <c r="T78" s="10">
        <v>8400</v>
      </c>
      <c r="U78" s="9">
        <v>10500</v>
      </c>
      <c r="V78" s="9">
        <v>3000</v>
      </c>
      <c r="W78" s="9">
        <v>800</v>
      </c>
      <c r="X78" s="10">
        <v>200</v>
      </c>
      <c r="Y78" s="10">
        <f t="shared" si="8"/>
        <v>22900</v>
      </c>
    </row>
    <row r="79" spans="1:25" x14ac:dyDescent="0.25">
      <c r="A79" s="3">
        <v>43685</v>
      </c>
      <c r="B79" s="1" t="s">
        <v>236</v>
      </c>
      <c r="C79" s="1" t="s">
        <v>375</v>
      </c>
      <c r="D79" s="1" t="s">
        <v>376</v>
      </c>
      <c r="E79" s="1" t="s">
        <v>20</v>
      </c>
      <c r="F79" s="1" t="s">
        <v>377</v>
      </c>
      <c r="H79" s="1" t="s">
        <v>340</v>
      </c>
      <c r="I79" s="1" t="s">
        <v>22</v>
      </c>
      <c r="J79" s="1" t="s">
        <v>378</v>
      </c>
      <c r="K79" s="2" t="s">
        <v>379</v>
      </c>
      <c r="L79" s="1" t="s">
        <v>380</v>
      </c>
      <c r="M79" s="1" t="s">
        <v>381</v>
      </c>
      <c r="N79" s="1" t="s">
        <v>192</v>
      </c>
      <c r="O79" s="1">
        <v>2299</v>
      </c>
      <c r="P79" s="1">
        <v>2299</v>
      </c>
      <c r="Q79" s="1">
        <v>8650</v>
      </c>
      <c r="R79" s="1" t="s">
        <v>77</v>
      </c>
      <c r="S79" s="1" t="s">
        <v>45</v>
      </c>
      <c r="T79" s="10">
        <v>8250</v>
      </c>
      <c r="U79" s="10">
        <v>0</v>
      </c>
      <c r="V79" s="10">
        <v>0</v>
      </c>
      <c r="W79" s="10">
        <v>200</v>
      </c>
      <c r="X79" s="10">
        <v>200</v>
      </c>
      <c r="Y79" s="10">
        <f t="shared" si="8"/>
        <v>8650</v>
      </c>
    </row>
    <row r="80" spans="1:25" x14ac:dyDescent="0.25">
      <c r="A80" s="2" t="s">
        <v>382</v>
      </c>
      <c r="B80" s="1" t="s">
        <v>236</v>
      </c>
      <c r="C80" s="1" t="s">
        <v>383</v>
      </c>
      <c r="D80" s="1" t="s">
        <v>384</v>
      </c>
      <c r="E80" s="1" t="s">
        <v>20</v>
      </c>
      <c r="F80" s="1" t="s">
        <v>385</v>
      </c>
      <c r="H80" s="1" t="s">
        <v>386</v>
      </c>
      <c r="I80" s="1" t="s">
        <v>22</v>
      </c>
      <c r="J80" s="1" t="s">
        <v>387</v>
      </c>
      <c r="K80" s="2" t="s">
        <v>388</v>
      </c>
      <c r="L80" s="1" t="s">
        <v>389</v>
      </c>
      <c r="M80" s="1" t="s">
        <v>25</v>
      </c>
      <c r="N80" s="1" t="s">
        <v>192</v>
      </c>
      <c r="O80" s="1">
        <v>2315</v>
      </c>
      <c r="P80" s="1">
        <v>2315</v>
      </c>
      <c r="Q80" s="1">
        <v>20000</v>
      </c>
      <c r="R80" s="1" t="s">
        <v>77</v>
      </c>
      <c r="S80" s="1" t="s">
        <v>26</v>
      </c>
      <c r="T80" s="10">
        <v>5500</v>
      </c>
      <c r="U80" s="10">
        <v>10500</v>
      </c>
      <c r="V80" s="10">
        <v>3000</v>
      </c>
      <c r="W80" s="10">
        <v>800</v>
      </c>
      <c r="X80" s="10">
        <v>200</v>
      </c>
      <c r="Y80" s="10">
        <f t="shared" si="8"/>
        <v>20000</v>
      </c>
    </row>
    <row r="81" spans="1:25" x14ac:dyDescent="0.25">
      <c r="A81" s="3">
        <v>43596</v>
      </c>
      <c r="B81" s="1" t="s">
        <v>236</v>
      </c>
      <c r="C81" s="1" t="s">
        <v>390</v>
      </c>
      <c r="D81" s="1" t="s">
        <v>143</v>
      </c>
      <c r="E81" s="1" t="s">
        <v>20</v>
      </c>
      <c r="F81" s="1" t="s">
        <v>391</v>
      </c>
      <c r="H81" s="1" t="s">
        <v>51</v>
      </c>
      <c r="I81" s="1" t="s">
        <v>22</v>
      </c>
      <c r="J81" s="1" t="s">
        <v>392</v>
      </c>
      <c r="K81" s="2" t="s">
        <v>393</v>
      </c>
      <c r="L81" s="1" t="s">
        <v>394</v>
      </c>
      <c r="M81" s="1" t="s">
        <v>25</v>
      </c>
      <c r="N81" s="1" t="s">
        <v>192</v>
      </c>
      <c r="O81" s="1">
        <v>2346</v>
      </c>
      <c r="P81" s="1">
        <v>2346</v>
      </c>
      <c r="Q81" s="1">
        <v>4400</v>
      </c>
      <c r="R81" s="1" t="s">
        <v>77</v>
      </c>
      <c r="S81" s="1" t="s">
        <v>45</v>
      </c>
      <c r="T81" s="10">
        <v>5000</v>
      </c>
      <c r="U81" s="10">
        <v>0</v>
      </c>
      <c r="V81" s="10">
        <v>0</v>
      </c>
      <c r="W81" s="10">
        <v>0</v>
      </c>
      <c r="X81" s="10">
        <v>0</v>
      </c>
      <c r="Y81" s="10">
        <f t="shared" si="8"/>
        <v>5000</v>
      </c>
    </row>
    <row r="82" spans="1:25" x14ac:dyDescent="0.25">
      <c r="A82" s="3">
        <v>44044</v>
      </c>
      <c r="B82" s="1" t="s">
        <v>192</v>
      </c>
      <c r="C82" s="1" t="s">
        <v>395</v>
      </c>
      <c r="D82" s="1" t="s">
        <v>49</v>
      </c>
      <c r="E82" s="1" t="s">
        <v>20</v>
      </c>
      <c r="F82" s="1" t="s">
        <v>396</v>
      </c>
      <c r="H82" s="1" t="s">
        <v>51</v>
      </c>
      <c r="I82" s="1" t="s">
        <v>397</v>
      </c>
      <c r="J82" s="1" t="s">
        <v>52</v>
      </c>
      <c r="K82" s="3">
        <v>38482</v>
      </c>
      <c r="L82" s="1" t="s">
        <v>398</v>
      </c>
      <c r="M82" s="1" t="s">
        <v>25</v>
      </c>
      <c r="N82" s="1" t="s">
        <v>192</v>
      </c>
      <c r="O82" s="1">
        <v>2350</v>
      </c>
      <c r="P82" s="1">
        <v>2350</v>
      </c>
      <c r="Q82" s="1">
        <v>25400</v>
      </c>
      <c r="R82" s="1" t="s">
        <v>77</v>
      </c>
      <c r="S82" s="1" t="s">
        <v>45</v>
      </c>
      <c r="T82" s="10">
        <v>8900</v>
      </c>
      <c r="U82" s="9">
        <v>0</v>
      </c>
      <c r="V82" s="9">
        <v>0</v>
      </c>
      <c r="W82" s="9">
        <v>300</v>
      </c>
      <c r="X82" s="10">
        <v>200</v>
      </c>
      <c r="Y82" s="10">
        <f t="shared" si="8"/>
        <v>9400</v>
      </c>
    </row>
    <row r="83" spans="1:25" x14ac:dyDescent="0.25">
      <c r="A83" s="2" t="s">
        <v>399</v>
      </c>
      <c r="B83" s="1" t="s">
        <v>192</v>
      </c>
      <c r="C83" s="1" t="s">
        <v>400</v>
      </c>
      <c r="D83" s="1" t="s">
        <v>401</v>
      </c>
      <c r="E83" s="1" t="s">
        <v>20</v>
      </c>
      <c r="F83" s="1" t="s">
        <v>402</v>
      </c>
      <c r="H83" s="1" t="s">
        <v>22</v>
      </c>
      <c r="I83" s="1" t="s">
        <v>22</v>
      </c>
      <c r="J83" s="1" t="s">
        <v>403</v>
      </c>
      <c r="K83" s="2" t="s">
        <v>404</v>
      </c>
      <c r="L83" s="1" t="s">
        <v>405</v>
      </c>
      <c r="M83" s="1" t="s">
        <v>25</v>
      </c>
      <c r="N83" s="1" t="s">
        <v>192</v>
      </c>
      <c r="O83" s="1">
        <v>2407</v>
      </c>
      <c r="P83" s="1">
        <v>2407</v>
      </c>
      <c r="Q83" s="1">
        <v>21000</v>
      </c>
      <c r="R83" s="1" t="s">
        <v>77</v>
      </c>
      <c r="S83" s="1" t="s">
        <v>26</v>
      </c>
      <c r="T83" s="10">
        <v>4500</v>
      </c>
      <c r="U83" s="9">
        <v>10800</v>
      </c>
      <c r="V83" s="9">
        <v>4500</v>
      </c>
      <c r="W83" s="9">
        <v>1000</v>
      </c>
      <c r="X83" s="10">
        <v>200</v>
      </c>
      <c r="Y83" s="10">
        <f t="shared" si="8"/>
        <v>21000</v>
      </c>
    </row>
    <row r="84" spans="1:25" x14ac:dyDescent="0.25">
      <c r="A84" s="2" t="s">
        <v>406</v>
      </c>
      <c r="B84" s="1" t="s">
        <v>192</v>
      </c>
      <c r="C84" s="1" t="s">
        <v>407</v>
      </c>
      <c r="D84" s="1" t="s">
        <v>357</v>
      </c>
      <c r="E84" s="1" t="s">
        <v>20</v>
      </c>
      <c r="F84" s="1" t="s">
        <v>408</v>
      </c>
      <c r="H84" s="1" t="s">
        <v>22</v>
      </c>
      <c r="I84" s="1" t="s">
        <v>22</v>
      </c>
      <c r="J84" s="1" t="s">
        <v>409</v>
      </c>
      <c r="K84" s="3">
        <v>38058</v>
      </c>
      <c r="L84" s="1" t="s">
        <v>410</v>
      </c>
      <c r="M84" s="1" t="s">
        <v>411</v>
      </c>
      <c r="N84" s="1" t="s">
        <v>192</v>
      </c>
      <c r="O84" s="1">
        <v>2414</v>
      </c>
      <c r="P84" s="1">
        <v>2414</v>
      </c>
      <c r="Q84" s="1">
        <v>20000</v>
      </c>
      <c r="R84" s="1" t="s">
        <v>77</v>
      </c>
      <c r="S84" s="1" t="s">
        <v>26</v>
      </c>
      <c r="T84" s="10">
        <v>3500</v>
      </c>
      <c r="U84" s="10">
        <v>10800</v>
      </c>
      <c r="V84" s="10">
        <v>4500</v>
      </c>
      <c r="W84" s="10">
        <v>1000</v>
      </c>
      <c r="X84" s="10">
        <v>200</v>
      </c>
      <c r="Y84" s="10">
        <f t="shared" si="8"/>
        <v>20000</v>
      </c>
    </row>
    <row r="85" spans="1:25" x14ac:dyDescent="0.25">
      <c r="A85" s="2" t="s">
        <v>412</v>
      </c>
      <c r="B85" s="1" t="s">
        <v>236</v>
      </c>
      <c r="C85" s="1" t="s">
        <v>413</v>
      </c>
      <c r="D85" s="1" t="s">
        <v>98</v>
      </c>
      <c r="E85" s="1" t="s">
        <v>185</v>
      </c>
      <c r="F85" s="4" t="s">
        <v>99</v>
      </c>
      <c r="H85" s="1" t="s">
        <v>51</v>
      </c>
      <c r="I85" s="1" t="s">
        <v>22</v>
      </c>
      <c r="J85" s="1" t="s">
        <v>100</v>
      </c>
      <c r="K85" s="3">
        <v>38538</v>
      </c>
      <c r="L85" s="1" t="s">
        <v>414</v>
      </c>
      <c r="M85" s="1" t="s">
        <v>25</v>
      </c>
      <c r="N85" s="1" t="s">
        <v>192</v>
      </c>
      <c r="O85" s="1">
        <v>2308</v>
      </c>
      <c r="P85" s="1">
        <v>2308</v>
      </c>
      <c r="Q85" s="1">
        <v>9100</v>
      </c>
      <c r="R85" s="1" t="s">
        <v>77</v>
      </c>
      <c r="S85" s="1" t="s">
        <v>26</v>
      </c>
      <c r="T85" s="10">
        <v>8900</v>
      </c>
      <c r="U85" s="10">
        <v>0</v>
      </c>
      <c r="V85" s="10">
        <v>0</v>
      </c>
      <c r="W85" s="10">
        <v>0</v>
      </c>
      <c r="X85" s="10">
        <v>200</v>
      </c>
      <c r="Y85" s="10">
        <f t="shared" si="8"/>
        <v>9100</v>
      </c>
    </row>
    <row r="86" spans="1:25" x14ac:dyDescent="0.25">
      <c r="A86" s="3">
        <v>40098</v>
      </c>
      <c r="B86" s="1" t="s">
        <v>422</v>
      </c>
      <c r="C86" s="1" t="s">
        <v>423</v>
      </c>
      <c r="D86" s="1" t="s">
        <v>424</v>
      </c>
      <c r="E86" s="1" t="s">
        <v>20</v>
      </c>
      <c r="F86" s="1" t="s">
        <v>425</v>
      </c>
      <c r="H86" s="1" t="s">
        <v>106</v>
      </c>
      <c r="I86" s="1" t="s">
        <v>22</v>
      </c>
      <c r="J86" s="1" t="s">
        <v>426</v>
      </c>
      <c r="K86" s="2" t="s">
        <v>427</v>
      </c>
      <c r="L86" s="1" t="s">
        <v>428</v>
      </c>
      <c r="M86" s="1" t="s">
        <v>25</v>
      </c>
      <c r="N86" s="1" t="s">
        <v>471</v>
      </c>
      <c r="O86" s="1">
        <v>1223</v>
      </c>
      <c r="P86" s="1">
        <v>1223</v>
      </c>
      <c r="Q86" s="1">
        <v>20000</v>
      </c>
      <c r="R86" s="1" t="s">
        <v>77</v>
      </c>
      <c r="S86" s="1" t="s">
        <v>26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</row>
    <row r="87" spans="1:25" x14ac:dyDescent="0.25">
      <c r="A87" s="3">
        <v>42890</v>
      </c>
      <c r="B87" s="1" t="s">
        <v>86</v>
      </c>
      <c r="C87" s="1" t="s">
        <v>429</v>
      </c>
      <c r="D87" s="1" t="s">
        <v>430</v>
      </c>
      <c r="E87" s="1" t="s">
        <v>20</v>
      </c>
      <c r="F87" s="1" t="s">
        <v>431</v>
      </c>
      <c r="H87" s="1" t="s">
        <v>157</v>
      </c>
      <c r="I87" s="1" t="s">
        <v>432</v>
      </c>
      <c r="J87" s="1" t="s">
        <v>433</v>
      </c>
      <c r="K87" s="2" t="s">
        <v>434</v>
      </c>
      <c r="L87" s="1" t="s">
        <v>435</v>
      </c>
      <c r="M87" s="1" t="s">
        <v>25</v>
      </c>
      <c r="N87" s="1" t="s">
        <v>471</v>
      </c>
      <c r="O87" s="1">
        <v>2023</v>
      </c>
      <c r="P87" s="1">
        <v>2023</v>
      </c>
      <c r="Q87" s="1">
        <v>26400</v>
      </c>
      <c r="R87" s="1" t="s">
        <v>77</v>
      </c>
      <c r="S87" s="1" t="s">
        <v>26</v>
      </c>
      <c r="T87" s="10">
        <v>9900</v>
      </c>
      <c r="U87" s="9">
        <v>10800</v>
      </c>
      <c r="V87" s="9">
        <v>4500</v>
      </c>
      <c r="W87" s="9">
        <v>1000</v>
      </c>
      <c r="X87" s="10">
        <v>200</v>
      </c>
      <c r="Y87" s="10">
        <f t="shared" ref="Y87:Y150" si="9">SUM(T87:X87)</f>
        <v>26400</v>
      </c>
    </row>
    <row r="88" spans="1:25" x14ac:dyDescent="0.25">
      <c r="A88" s="3">
        <v>42858</v>
      </c>
      <c r="B88" s="1" t="s">
        <v>86</v>
      </c>
      <c r="C88" s="1" t="s">
        <v>436</v>
      </c>
      <c r="D88" s="1" t="s">
        <v>437</v>
      </c>
      <c r="E88" s="1" t="s">
        <v>20</v>
      </c>
      <c r="F88" s="1" t="s">
        <v>438</v>
      </c>
      <c r="H88" s="1" t="s">
        <v>51</v>
      </c>
      <c r="I88" s="1" t="s">
        <v>439</v>
      </c>
      <c r="J88" s="1" t="s">
        <v>440</v>
      </c>
      <c r="K88" s="2" t="s">
        <v>441</v>
      </c>
      <c r="L88" s="1" t="s">
        <v>442</v>
      </c>
      <c r="M88" s="1" t="s">
        <v>25</v>
      </c>
      <c r="N88" s="1" t="s">
        <v>471</v>
      </c>
      <c r="O88" s="1">
        <v>2039</v>
      </c>
      <c r="P88" s="1">
        <v>2039</v>
      </c>
      <c r="Q88" s="1">
        <v>26400</v>
      </c>
      <c r="R88" s="1" t="s">
        <v>77</v>
      </c>
      <c r="S88" s="1" t="s">
        <v>26</v>
      </c>
      <c r="T88" s="10">
        <v>9900</v>
      </c>
      <c r="U88" s="9">
        <v>10800</v>
      </c>
      <c r="V88" s="9">
        <v>4500</v>
      </c>
      <c r="W88" s="9">
        <v>1000</v>
      </c>
      <c r="X88" s="10">
        <v>200</v>
      </c>
      <c r="Y88" s="10">
        <f t="shared" si="9"/>
        <v>26400</v>
      </c>
    </row>
    <row r="89" spans="1:25" x14ac:dyDescent="0.25">
      <c r="A89" s="2" t="s">
        <v>443</v>
      </c>
      <c r="B89" s="1" t="s">
        <v>86</v>
      </c>
      <c r="C89" s="1" t="s">
        <v>444</v>
      </c>
      <c r="D89" s="1" t="s">
        <v>445</v>
      </c>
      <c r="E89" s="1" t="s">
        <v>20</v>
      </c>
      <c r="F89" s="1" t="s">
        <v>446</v>
      </c>
      <c r="H89" s="1" t="s">
        <v>22</v>
      </c>
      <c r="I89" s="1" t="s">
        <v>447</v>
      </c>
      <c r="J89" s="1" t="s">
        <v>448</v>
      </c>
      <c r="K89" s="3">
        <v>38355</v>
      </c>
      <c r="L89" s="1" t="s">
        <v>449</v>
      </c>
      <c r="M89" s="1" t="s">
        <v>25</v>
      </c>
      <c r="N89" s="1" t="s">
        <v>471</v>
      </c>
      <c r="O89" s="1">
        <v>2052</v>
      </c>
      <c r="P89" s="1">
        <v>2052</v>
      </c>
      <c r="Q89" s="1">
        <v>26400</v>
      </c>
      <c r="R89" s="1" t="s">
        <v>77</v>
      </c>
      <c r="S89" s="1" t="s">
        <v>26</v>
      </c>
      <c r="T89" s="10">
        <v>9900</v>
      </c>
      <c r="U89" s="10">
        <v>10800</v>
      </c>
      <c r="V89" s="10">
        <v>4500</v>
      </c>
      <c r="W89" s="10">
        <v>1000</v>
      </c>
      <c r="X89" s="10">
        <v>200</v>
      </c>
      <c r="Y89" s="10">
        <f t="shared" si="9"/>
        <v>26400</v>
      </c>
    </row>
    <row r="90" spans="1:25" x14ac:dyDescent="0.25">
      <c r="A90" s="2" t="s">
        <v>450</v>
      </c>
      <c r="B90" s="1" t="s">
        <v>236</v>
      </c>
      <c r="C90" s="1" t="s">
        <v>451</v>
      </c>
      <c r="D90" s="1" t="s">
        <v>452</v>
      </c>
      <c r="E90" s="1" t="s">
        <v>20</v>
      </c>
      <c r="F90" s="1" t="s">
        <v>453</v>
      </c>
      <c r="H90" s="1" t="s">
        <v>22</v>
      </c>
      <c r="I90" s="1" t="s">
        <v>22</v>
      </c>
      <c r="J90" s="1" t="s">
        <v>454</v>
      </c>
      <c r="K90" s="2" t="s">
        <v>434</v>
      </c>
      <c r="L90" s="1" t="s">
        <v>455</v>
      </c>
      <c r="M90" s="1" t="s">
        <v>456</v>
      </c>
      <c r="N90" s="1" t="s">
        <v>471</v>
      </c>
      <c r="O90" s="1">
        <v>2110</v>
      </c>
      <c r="P90" s="1">
        <v>2110</v>
      </c>
      <c r="Q90" s="1">
        <v>26400</v>
      </c>
      <c r="R90" s="1" t="s">
        <v>77</v>
      </c>
      <c r="S90" s="1" t="s">
        <v>26</v>
      </c>
      <c r="T90" s="10">
        <v>9900</v>
      </c>
      <c r="U90" s="9">
        <v>10800</v>
      </c>
      <c r="V90" s="9">
        <v>4500</v>
      </c>
      <c r="W90" s="9">
        <v>1000</v>
      </c>
      <c r="X90" s="10">
        <v>200</v>
      </c>
      <c r="Y90" s="10">
        <f t="shared" si="9"/>
        <v>26400</v>
      </c>
    </row>
    <row r="91" spans="1:25" x14ac:dyDescent="0.25">
      <c r="A91" s="2" t="s">
        <v>457</v>
      </c>
      <c r="B91" s="1" t="s">
        <v>192</v>
      </c>
      <c r="C91" s="1" t="s">
        <v>458</v>
      </c>
      <c r="D91" s="1" t="s">
        <v>459</v>
      </c>
      <c r="E91" s="1" t="s">
        <v>20</v>
      </c>
      <c r="F91" s="1" t="s">
        <v>460</v>
      </c>
      <c r="H91" s="1" t="s">
        <v>138</v>
      </c>
      <c r="I91" s="1" t="s">
        <v>22</v>
      </c>
      <c r="J91" s="1" t="s">
        <v>359</v>
      </c>
      <c r="K91" s="2" t="s">
        <v>461</v>
      </c>
      <c r="L91" s="1" t="s">
        <v>462</v>
      </c>
      <c r="M91" s="1" t="s">
        <v>463</v>
      </c>
      <c r="N91" s="1" t="s">
        <v>471</v>
      </c>
      <c r="O91" s="1">
        <v>2246</v>
      </c>
      <c r="P91" s="1">
        <v>2246</v>
      </c>
      <c r="Q91" s="1">
        <v>10400</v>
      </c>
      <c r="R91" s="1" t="s">
        <v>77</v>
      </c>
      <c r="S91" s="1" t="s">
        <v>45</v>
      </c>
      <c r="T91" s="10">
        <v>10250</v>
      </c>
      <c r="U91" s="10">
        <v>0</v>
      </c>
      <c r="V91" s="10">
        <v>0</v>
      </c>
      <c r="W91" s="10">
        <v>200</v>
      </c>
      <c r="X91" s="10">
        <v>200</v>
      </c>
      <c r="Y91" s="10">
        <f t="shared" si="9"/>
        <v>10650</v>
      </c>
    </row>
    <row r="92" spans="1:25" x14ac:dyDescent="0.25">
      <c r="A92" s="2" t="s">
        <v>96</v>
      </c>
      <c r="B92" s="1" t="s">
        <v>192</v>
      </c>
      <c r="C92" s="1" t="s">
        <v>464</v>
      </c>
      <c r="D92" s="1" t="s">
        <v>465</v>
      </c>
      <c r="E92" s="1" t="s">
        <v>20</v>
      </c>
      <c r="F92" s="1" t="s">
        <v>466</v>
      </c>
      <c r="H92" s="1" t="s">
        <v>467</v>
      </c>
      <c r="I92" s="1" t="s">
        <v>22</v>
      </c>
      <c r="J92" s="1" t="s">
        <v>468</v>
      </c>
      <c r="K92" s="2" t="s">
        <v>469</v>
      </c>
      <c r="L92" s="1" t="s">
        <v>470</v>
      </c>
      <c r="M92" s="1" t="s">
        <v>25</v>
      </c>
      <c r="N92" s="1" t="s">
        <v>471</v>
      </c>
      <c r="O92" s="1">
        <v>2282</v>
      </c>
      <c r="P92" s="1">
        <v>2282</v>
      </c>
      <c r="Q92" s="1">
        <v>6940</v>
      </c>
      <c r="R92" s="1" t="s">
        <v>77</v>
      </c>
      <c r="S92" s="1" t="s">
        <v>45</v>
      </c>
      <c r="T92" s="10">
        <v>6440</v>
      </c>
      <c r="U92" s="10">
        <v>0</v>
      </c>
      <c r="V92" s="9">
        <v>0</v>
      </c>
      <c r="W92" s="9">
        <v>300</v>
      </c>
      <c r="X92" s="10">
        <v>200</v>
      </c>
      <c r="Y92" s="10">
        <f t="shared" si="9"/>
        <v>6940</v>
      </c>
    </row>
    <row r="93" spans="1:25" x14ac:dyDescent="0.25">
      <c r="A93" s="2" t="s">
        <v>96</v>
      </c>
      <c r="B93" s="1" t="s">
        <v>192</v>
      </c>
      <c r="C93" s="1" t="s">
        <v>472</v>
      </c>
      <c r="D93" s="1" t="s">
        <v>98</v>
      </c>
      <c r="E93" s="1" t="s">
        <v>185</v>
      </c>
      <c r="F93" s="1" t="s">
        <v>99</v>
      </c>
      <c r="H93" s="1" t="s">
        <v>51</v>
      </c>
      <c r="I93" s="1" t="s">
        <v>22</v>
      </c>
      <c r="J93" s="1" t="s">
        <v>100</v>
      </c>
      <c r="K93" s="2" t="s">
        <v>473</v>
      </c>
      <c r="L93" s="1" t="s">
        <v>102</v>
      </c>
      <c r="M93" s="1" t="s">
        <v>25</v>
      </c>
      <c r="N93" s="1" t="s">
        <v>471</v>
      </c>
      <c r="O93" s="1">
        <v>2307</v>
      </c>
      <c r="P93" s="1">
        <v>2307</v>
      </c>
      <c r="Q93" s="1">
        <v>10100</v>
      </c>
      <c r="R93" s="1" t="s">
        <v>77</v>
      </c>
      <c r="S93" s="1" t="s">
        <v>45</v>
      </c>
      <c r="T93" s="10">
        <v>9900</v>
      </c>
      <c r="U93" s="9">
        <v>0</v>
      </c>
      <c r="V93" s="9">
        <v>0</v>
      </c>
      <c r="W93" s="9">
        <v>0</v>
      </c>
      <c r="X93" s="10">
        <v>200</v>
      </c>
      <c r="Y93" s="10">
        <f t="shared" si="9"/>
        <v>10100</v>
      </c>
    </row>
    <row r="94" spans="1:25" x14ac:dyDescent="0.25">
      <c r="A94" s="3">
        <v>43473</v>
      </c>
      <c r="B94" s="1" t="s">
        <v>192</v>
      </c>
      <c r="C94" s="1" t="s">
        <v>474</v>
      </c>
      <c r="D94" s="1" t="s">
        <v>475</v>
      </c>
      <c r="E94" s="1" t="s">
        <v>185</v>
      </c>
      <c r="F94" s="1" t="s">
        <v>476</v>
      </c>
      <c r="H94" s="1" t="s">
        <v>106</v>
      </c>
      <c r="I94" s="1" t="s">
        <v>22</v>
      </c>
      <c r="J94" s="1" t="s">
        <v>478</v>
      </c>
      <c r="K94" s="2" t="s">
        <v>477</v>
      </c>
      <c r="L94" s="1" t="s">
        <v>479</v>
      </c>
      <c r="M94" s="1" t="s">
        <v>25</v>
      </c>
      <c r="N94" s="1" t="s">
        <v>471</v>
      </c>
      <c r="O94" s="1">
        <v>2311</v>
      </c>
      <c r="P94" s="1">
        <v>2311</v>
      </c>
      <c r="Q94" s="1">
        <v>8500</v>
      </c>
      <c r="R94" s="1" t="s">
        <v>77</v>
      </c>
      <c r="S94" s="1" t="s">
        <v>45</v>
      </c>
      <c r="T94" s="10">
        <v>8500</v>
      </c>
      <c r="U94" s="9">
        <v>0</v>
      </c>
      <c r="V94" s="9">
        <v>0</v>
      </c>
      <c r="W94" s="9">
        <v>0</v>
      </c>
      <c r="X94" s="10">
        <v>0</v>
      </c>
      <c r="Y94" s="10">
        <f t="shared" si="9"/>
        <v>8500</v>
      </c>
    </row>
    <row r="95" spans="1:25" x14ac:dyDescent="0.25">
      <c r="A95" s="2" t="s">
        <v>480</v>
      </c>
      <c r="B95" s="1" t="s">
        <v>192</v>
      </c>
      <c r="C95" s="1" t="s">
        <v>481</v>
      </c>
      <c r="D95" s="1" t="s">
        <v>482</v>
      </c>
      <c r="E95" s="1" t="s">
        <v>185</v>
      </c>
      <c r="F95" s="1" t="s">
        <v>483</v>
      </c>
      <c r="H95" s="1" t="s">
        <v>146</v>
      </c>
      <c r="I95" s="1" t="s">
        <v>22</v>
      </c>
      <c r="J95" s="1" t="s">
        <v>484</v>
      </c>
      <c r="K95" s="2" t="s">
        <v>485</v>
      </c>
      <c r="L95" s="1" t="s">
        <v>486</v>
      </c>
      <c r="M95" s="1" t="s">
        <v>25</v>
      </c>
      <c r="N95" s="1" t="s">
        <v>471</v>
      </c>
      <c r="O95" s="1">
        <v>2342</v>
      </c>
      <c r="P95" s="1">
        <v>2342</v>
      </c>
      <c r="Q95" s="1">
        <v>20000</v>
      </c>
      <c r="R95" s="1" t="s">
        <v>77</v>
      </c>
      <c r="S95" s="1" t="s">
        <v>26</v>
      </c>
      <c r="T95" s="10">
        <v>5500</v>
      </c>
      <c r="U95" s="9">
        <v>10500</v>
      </c>
      <c r="V95" s="9">
        <v>3000</v>
      </c>
      <c r="W95" s="9">
        <v>800</v>
      </c>
      <c r="X95" s="10">
        <v>200</v>
      </c>
      <c r="Y95" s="10">
        <f t="shared" si="9"/>
        <v>20000</v>
      </c>
    </row>
    <row r="96" spans="1:25" x14ac:dyDescent="0.25">
      <c r="A96" s="3">
        <v>43896</v>
      </c>
      <c r="B96" s="1" t="s">
        <v>471</v>
      </c>
      <c r="C96" s="1" t="s">
        <v>487</v>
      </c>
      <c r="D96" s="1" t="s">
        <v>488</v>
      </c>
      <c r="E96" s="1" t="s">
        <v>20</v>
      </c>
      <c r="F96" s="1" t="s">
        <v>489</v>
      </c>
      <c r="H96" s="1" t="s">
        <v>146</v>
      </c>
      <c r="I96" s="1" t="s">
        <v>22</v>
      </c>
      <c r="J96" s="1" t="s">
        <v>490</v>
      </c>
      <c r="K96" s="2" t="s">
        <v>491</v>
      </c>
      <c r="L96" s="1" t="s">
        <v>492</v>
      </c>
      <c r="M96" s="1" t="s">
        <v>25</v>
      </c>
      <c r="N96" s="1" t="s">
        <v>471</v>
      </c>
      <c r="O96" s="1">
        <v>2371</v>
      </c>
      <c r="P96" s="1">
        <v>2371</v>
      </c>
      <c r="Q96" s="1">
        <v>20000</v>
      </c>
      <c r="R96" s="1" t="s">
        <v>77</v>
      </c>
      <c r="S96" s="1" t="s">
        <v>26</v>
      </c>
      <c r="T96" s="10">
        <v>3500</v>
      </c>
      <c r="U96" s="9">
        <v>10800</v>
      </c>
      <c r="V96" s="9">
        <v>4500</v>
      </c>
      <c r="W96" s="9">
        <v>1000</v>
      </c>
      <c r="X96" s="10">
        <v>200</v>
      </c>
      <c r="Y96" s="10">
        <f t="shared" si="9"/>
        <v>20000</v>
      </c>
    </row>
    <row r="97" spans="1:25" x14ac:dyDescent="0.25">
      <c r="A97" s="3">
        <v>44049</v>
      </c>
      <c r="B97" s="1" t="s">
        <v>471</v>
      </c>
      <c r="C97" s="1" t="s">
        <v>493</v>
      </c>
      <c r="D97" s="1" t="s">
        <v>494</v>
      </c>
      <c r="E97" s="1" t="s">
        <v>20</v>
      </c>
      <c r="F97" s="1" t="s">
        <v>495</v>
      </c>
      <c r="H97" s="1" t="s">
        <v>138</v>
      </c>
      <c r="I97" s="1" t="s">
        <v>22</v>
      </c>
      <c r="J97" s="1" t="s">
        <v>496</v>
      </c>
      <c r="K97" s="2" t="s">
        <v>497</v>
      </c>
      <c r="L97" s="1" t="s">
        <v>498</v>
      </c>
      <c r="M97" s="1" t="s">
        <v>25</v>
      </c>
      <c r="N97" s="1" t="s">
        <v>471</v>
      </c>
      <c r="O97" s="1">
        <v>2372</v>
      </c>
      <c r="P97" s="1">
        <v>2372</v>
      </c>
      <c r="Q97" s="1">
        <v>25000</v>
      </c>
      <c r="R97" s="1" t="s">
        <v>77</v>
      </c>
      <c r="S97" s="1" t="s">
        <v>26</v>
      </c>
      <c r="T97" s="10">
        <v>5500</v>
      </c>
      <c r="U97" s="9">
        <v>10800</v>
      </c>
      <c r="V97" s="9">
        <v>4500</v>
      </c>
      <c r="W97" s="9">
        <v>1000</v>
      </c>
      <c r="X97" s="10">
        <v>200</v>
      </c>
      <c r="Y97" s="10">
        <f t="shared" si="9"/>
        <v>22000</v>
      </c>
    </row>
    <row r="98" spans="1:25" x14ac:dyDescent="0.25">
      <c r="A98" s="3">
        <v>44141</v>
      </c>
      <c r="B98" s="1" t="s">
        <v>471</v>
      </c>
      <c r="C98" s="1" t="s">
        <v>499</v>
      </c>
      <c r="D98" s="1" t="s">
        <v>500</v>
      </c>
      <c r="E98" s="1" t="s">
        <v>20</v>
      </c>
      <c r="F98" s="1" t="s">
        <v>501</v>
      </c>
      <c r="H98" s="1" t="s">
        <v>51</v>
      </c>
      <c r="I98" s="1" t="s">
        <v>22</v>
      </c>
      <c r="J98" s="1" t="s">
        <v>502</v>
      </c>
      <c r="K98" s="3">
        <v>37988</v>
      </c>
      <c r="L98" s="1" t="s">
        <v>503</v>
      </c>
      <c r="M98" s="1" t="s">
        <v>504</v>
      </c>
      <c r="N98" s="1" t="s">
        <v>471</v>
      </c>
      <c r="O98" s="1">
        <v>2374</v>
      </c>
      <c r="P98" s="1">
        <v>2374</v>
      </c>
      <c r="Q98" s="1">
        <v>26400</v>
      </c>
      <c r="R98" s="1" t="s">
        <v>77</v>
      </c>
      <c r="S98" s="1" t="s">
        <v>26</v>
      </c>
      <c r="T98" s="10">
        <v>9900</v>
      </c>
      <c r="U98" s="9">
        <v>10800</v>
      </c>
      <c r="V98" s="9">
        <v>4500</v>
      </c>
      <c r="W98" s="9">
        <v>1000</v>
      </c>
      <c r="X98" s="10">
        <v>200</v>
      </c>
      <c r="Y98" s="10">
        <f t="shared" si="9"/>
        <v>26400</v>
      </c>
    </row>
    <row r="99" spans="1:25" x14ac:dyDescent="0.25">
      <c r="A99" s="3">
        <v>44171</v>
      </c>
      <c r="B99" s="1" t="s">
        <v>471</v>
      </c>
      <c r="C99" s="1" t="s">
        <v>505</v>
      </c>
      <c r="D99" s="1" t="s">
        <v>506</v>
      </c>
      <c r="E99" s="1" t="s">
        <v>20</v>
      </c>
      <c r="F99" s="1" t="s">
        <v>507</v>
      </c>
      <c r="H99" s="1" t="s">
        <v>51</v>
      </c>
      <c r="I99" s="1" t="s">
        <v>22</v>
      </c>
      <c r="J99" s="1" t="s">
        <v>508</v>
      </c>
      <c r="K99" s="2" t="s">
        <v>509</v>
      </c>
      <c r="L99" s="1" t="s">
        <v>510</v>
      </c>
      <c r="M99" s="1" t="s">
        <v>25</v>
      </c>
      <c r="N99" s="1" t="s">
        <v>471</v>
      </c>
      <c r="O99" s="1">
        <v>2375</v>
      </c>
      <c r="P99" s="1">
        <v>2375</v>
      </c>
      <c r="Q99" s="1">
        <v>26400</v>
      </c>
      <c r="R99" s="1" t="s">
        <v>77</v>
      </c>
      <c r="S99" s="1" t="s">
        <v>26</v>
      </c>
      <c r="T99" s="10">
        <v>6000</v>
      </c>
      <c r="U99" s="10">
        <v>10800</v>
      </c>
      <c r="V99" s="10">
        <v>4500</v>
      </c>
      <c r="W99" s="10">
        <v>1000</v>
      </c>
      <c r="X99" s="10">
        <v>200</v>
      </c>
      <c r="Y99" s="10">
        <f t="shared" si="9"/>
        <v>22500</v>
      </c>
    </row>
    <row r="100" spans="1:25" x14ac:dyDescent="0.25">
      <c r="A100" s="2" t="s">
        <v>511</v>
      </c>
      <c r="B100" s="1" t="s">
        <v>471</v>
      </c>
      <c r="C100" s="1" t="s">
        <v>512</v>
      </c>
      <c r="D100" s="1" t="s">
        <v>513</v>
      </c>
      <c r="E100" s="1" t="s">
        <v>20</v>
      </c>
      <c r="F100" s="1" t="s">
        <v>514</v>
      </c>
      <c r="H100" s="1" t="s">
        <v>340</v>
      </c>
      <c r="I100" s="1" t="s">
        <v>22</v>
      </c>
      <c r="J100" s="1" t="s">
        <v>515</v>
      </c>
      <c r="K100" s="3">
        <v>38081</v>
      </c>
      <c r="L100" s="1" t="s">
        <v>516</v>
      </c>
      <c r="M100" s="1" t="s">
        <v>25</v>
      </c>
      <c r="N100" s="1" t="s">
        <v>471</v>
      </c>
      <c r="O100" s="1">
        <v>2376</v>
      </c>
      <c r="P100" s="1">
        <v>2376</v>
      </c>
      <c r="Q100" s="1">
        <v>2350</v>
      </c>
      <c r="R100" s="1" t="s">
        <v>77</v>
      </c>
      <c r="S100" s="1" t="s">
        <v>45</v>
      </c>
      <c r="T100" s="10">
        <v>1850</v>
      </c>
      <c r="U100" s="10">
        <v>0</v>
      </c>
      <c r="V100" s="10">
        <v>0</v>
      </c>
      <c r="W100" s="10">
        <v>300</v>
      </c>
      <c r="X100" s="10">
        <v>200</v>
      </c>
      <c r="Y100" s="10">
        <f t="shared" si="9"/>
        <v>2350</v>
      </c>
    </row>
    <row r="101" spans="1:25" x14ac:dyDescent="0.25">
      <c r="A101" s="2" t="s">
        <v>517</v>
      </c>
      <c r="B101" s="1" t="s">
        <v>471</v>
      </c>
      <c r="C101" s="1" t="s">
        <v>518</v>
      </c>
      <c r="D101" s="1" t="s">
        <v>519</v>
      </c>
      <c r="E101" s="1" t="s">
        <v>20</v>
      </c>
      <c r="F101" s="1" t="s">
        <v>520</v>
      </c>
      <c r="H101" s="1" t="s">
        <v>82</v>
      </c>
      <c r="I101" s="1" t="s">
        <v>22</v>
      </c>
      <c r="J101" s="1" t="s">
        <v>521</v>
      </c>
      <c r="K101" s="2" t="s">
        <v>485</v>
      </c>
      <c r="L101" s="1" t="s">
        <v>522</v>
      </c>
      <c r="M101" s="1" t="s">
        <v>25</v>
      </c>
      <c r="N101" s="1" t="s">
        <v>471</v>
      </c>
      <c r="O101" s="1">
        <v>2377</v>
      </c>
      <c r="P101" s="1">
        <v>2377</v>
      </c>
      <c r="Q101" s="1">
        <v>9200</v>
      </c>
      <c r="R101" s="1" t="s">
        <v>77</v>
      </c>
      <c r="S101" s="1" t="s">
        <v>45</v>
      </c>
      <c r="T101" s="10">
        <v>8700</v>
      </c>
      <c r="U101" s="10">
        <v>0</v>
      </c>
      <c r="V101" s="10">
        <v>0</v>
      </c>
      <c r="W101" s="10">
        <v>300</v>
      </c>
      <c r="X101" s="10">
        <v>200</v>
      </c>
      <c r="Y101" s="10">
        <f t="shared" si="9"/>
        <v>9200</v>
      </c>
    </row>
    <row r="102" spans="1:25" x14ac:dyDescent="0.25">
      <c r="A102" s="2" t="s">
        <v>523</v>
      </c>
      <c r="B102" s="1" t="s">
        <v>471</v>
      </c>
      <c r="C102" s="1" t="s">
        <v>524</v>
      </c>
      <c r="D102" s="1" t="s">
        <v>488</v>
      </c>
      <c r="E102" s="1" t="s">
        <v>20</v>
      </c>
      <c r="F102" s="1" t="s">
        <v>489</v>
      </c>
      <c r="H102" s="1" t="s">
        <v>146</v>
      </c>
      <c r="I102" s="1" t="s">
        <v>22</v>
      </c>
      <c r="J102" s="1" t="s">
        <v>490</v>
      </c>
      <c r="K102" s="2" t="s">
        <v>491</v>
      </c>
      <c r="L102" s="1" t="s">
        <v>492</v>
      </c>
      <c r="M102" s="1" t="s">
        <v>25</v>
      </c>
      <c r="N102" s="1" t="s">
        <v>471</v>
      </c>
      <c r="O102" s="1">
        <v>2378</v>
      </c>
      <c r="P102" s="1">
        <v>2378</v>
      </c>
      <c r="Q102" s="1">
        <v>20000</v>
      </c>
      <c r="R102" s="1" t="s">
        <v>77</v>
      </c>
      <c r="S102" s="1" t="s">
        <v>26</v>
      </c>
      <c r="T102" s="10">
        <v>3500</v>
      </c>
      <c r="U102" s="10">
        <v>10800</v>
      </c>
      <c r="V102" s="10">
        <v>4500</v>
      </c>
      <c r="W102" s="10">
        <v>1000</v>
      </c>
      <c r="X102" s="10">
        <v>200</v>
      </c>
      <c r="Y102" s="10">
        <f t="shared" si="9"/>
        <v>20000</v>
      </c>
    </row>
    <row r="103" spans="1:25" x14ac:dyDescent="0.25">
      <c r="A103" s="3">
        <v>43868</v>
      </c>
      <c r="B103" s="1" t="s">
        <v>471</v>
      </c>
      <c r="C103" s="1" t="s">
        <v>525</v>
      </c>
      <c r="D103" s="1" t="s">
        <v>526</v>
      </c>
      <c r="E103" s="1" t="s">
        <v>20</v>
      </c>
      <c r="F103" s="1" t="s">
        <v>527</v>
      </c>
      <c r="H103" s="1" t="s">
        <v>528</v>
      </c>
      <c r="I103" s="1" t="s">
        <v>22</v>
      </c>
      <c r="J103" s="1" t="s">
        <v>529</v>
      </c>
      <c r="K103" s="3">
        <v>38238</v>
      </c>
      <c r="L103" s="1" t="s">
        <v>530</v>
      </c>
      <c r="M103" s="1" t="s">
        <v>25</v>
      </c>
      <c r="N103" s="1" t="s">
        <v>471</v>
      </c>
      <c r="O103" s="1">
        <v>2379</v>
      </c>
      <c r="P103" s="1">
        <v>2379</v>
      </c>
      <c r="Q103" s="1">
        <v>26400</v>
      </c>
      <c r="R103" s="1" t="s">
        <v>77</v>
      </c>
      <c r="S103" s="1" t="s">
        <v>26</v>
      </c>
      <c r="T103" s="10">
        <v>9900</v>
      </c>
      <c r="U103" s="10">
        <v>10800</v>
      </c>
      <c r="V103" s="10">
        <v>4500</v>
      </c>
      <c r="W103" s="10">
        <v>1000</v>
      </c>
      <c r="X103" s="10">
        <v>200</v>
      </c>
      <c r="Y103" s="10">
        <f t="shared" si="9"/>
        <v>26400</v>
      </c>
    </row>
    <row r="104" spans="1:25" x14ac:dyDescent="0.25">
      <c r="A104" s="3">
        <v>43989</v>
      </c>
      <c r="B104" s="1" t="s">
        <v>471</v>
      </c>
      <c r="C104" s="1" t="s">
        <v>531</v>
      </c>
      <c r="D104" s="1" t="s">
        <v>532</v>
      </c>
      <c r="E104" s="1" t="s">
        <v>20</v>
      </c>
      <c r="F104" s="1" t="s">
        <v>533</v>
      </c>
      <c r="H104" s="1" t="s">
        <v>174</v>
      </c>
      <c r="I104" s="1" t="s">
        <v>22</v>
      </c>
      <c r="J104" s="1" t="s">
        <v>534</v>
      </c>
      <c r="K104" s="2" t="s">
        <v>535</v>
      </c>
      <c r="L104" s="1" t="s">
        <v>536</v>
      </c>
      <c r="M104" s="1" t="s">
        <v>25</v>
      </c>
      <c r="N104" s="1" t="s">
        <v>471</v>
      </c>
      <c r="O104" s="1">
        <v>2380</v>
      </c>
      <c r="P104" s="1">
        <v>2380</v>
      </c>
      <c r="Q104" s="1">
        <v>26400</v>
      </c>
      <c r="R104" s="1" t="s">
        <v>77</v>
      </c>
      <c r="S104" s="1" t="s">
        <v>26</v>
      </c>
      <c r="T104" s="10">
        <v>9900</v>
      </c>
      <c r="U104" s="10">
        <v>10800</v>
      </c>
      <c r="V104" s="10">
        <v>4500</v>
      </c>
      <c r="W104" s="10">
        <v>1000</v>
      </c>
      <c r="X104" s="10">
        <v>200</v>
      </c>
      <c r="Y104" s="10">
        <f t="shared" si="9"/>
        <v>26400</v>
      </c>
    </row>
    <row r="105" spans="1:25" x14ac:dyDescent="0.25">
      <c r="A105" s="2" t="s">
        <v>537</v>
      </c>
      <c r="B105" s="1" t="s">
        <v>471</v>
      </c>
      <c r="C105" s="1" t="s">
        <v>538</v>
      </c>
      <c r="D105" s="1" t="s">
        <v>539</v>
      </c>
      <c r="E105" s="1" t="s">
        <v>20</v>
      </c>
      <c r="F105" s="1" t="s">
        <v>540</v>
      </c>
      <c r="H105" s="1" t="s">
        <v>340</v>
      </c>
      <c r="I105" s="1" t="s">
        <v>22</v>
      </c>
      <c r="J105" s="1" t="s">
        <v>541</v>
      </c>
      <c r="K105" s="3">
        <v>38236</v>
      </c>
      <c r="L105" s="1" t="s">
        <v>542</v>
      </c>
      <c r="M105" s="1" t="s">
        <v>25</v>
      </c>
      <c r="N105" s="1" t="s">
        <v>471</v>
      </c>
      <c r="O105" s="1">
        <v>2381</v>
      </c>
      <c r="P105" s="1">
        <v>2381</v>
      </c>
      <c r="Q105" s="1">
        <v>9200</v>
      </c>
      <c r="R105" s="1" t="s">
        <v>77</v>
      </c>
      <c r="S105" s="1" t="s">
        <v>45</v>
      </c>
      <c r="T105" s="10">
        <v>8700</v>
      </c>
      <c r="U105" s="10">
        <v>0</v>
      </c>
      <c r="V105" s="10">
        <v>0</v>
      </c>
      <c r="W105" s="10">
        <v>300</v>
      </c>
      <c r="X105" s="10">
        <v>200</v>
      </c>
      <c r="Y105" s="10">
        <f t="shared" si="9"/>
        <v>9200</v>
      </c>
    </row>
    <row r="106" spans="1:25" x14ac:dyDescent="0.25">
      <c r="A106" s="2" t="s">
        <v>543</v>
      </c>
      <c r="B106" s="1" t="s">
        <v>471</v>
      </c>
      <c r="C106" s="1" t="s">
        <v>544</v>
      </c>
      <c r="D106" s="1" t="s">
        <v>545</v>
      </c>
      <c r="E106" s="1" t="s">
        <v>185</v>
      </c>
      <c r="F106" s="1" t="s">
        <v>546</v>
      </c>
      <c r="H106" s="1" t="s">
        <v>65</v>
      </c>
      <c r="I106" s="1" t="s">
        <v>22</v>
      </c>
      <c r="J106" s="1" t="s">
        <v>547</v>
      </c>
      <c r="K106" s="2" t="s">
        <v>548</v>
      </c>
      <c r="L106" s="1" t="s">
        <v>549</v>
      </c>
      <c r="M106" s="1" t="s">
        <v>25</v>
      </c>
      <c r="N106" s="1" t="s">
        <v>471</v>
      </c>
      <c r="O106" s="1">
        <v>2383</v>
      </c>
      <c r="P106" s="1">
        <v>2383</v>
      </c>
      <c r="Q106" s="1">
        <v>18050</v>
      </c>
      <c r="R106" s="1" t="s">
        <v>77</v>
      </c>
      <c r="S106" s="1" t="s">
        <v>26</v>
      </c>
      <c r="T106" s="10">
        <v>1850</v>
      </c>
      <c r="U106" s="10">
        <v>10800</v>
      </c>
      <c r="V106" s="10">
        <v>4500</v>
      </c>
      <c r="W106" s="10">
        <v>700</v>
      </c>
      <c r="X106" s="10">
        <v>200</v>
      </c>
      <c r="Y106" s="10">
        <f t="shared" si="9"/>
        <v>18050</v>
      </c>
    </row>
    <row r="107" spans="1:25" x14ac:dyDescent="0.25">
      <c r="A107" s="2" t="s">
        <v>550</v>
      </c>
      <c r="B107" s="1" t="s">
        <v>471</v>
      </c>
      <c r="C107" s="1" t="s">
        <v>551</v>
      </c>
      <c r="D107" s="1" t="s">
        <v>552</v>
      </c>
      <c r="E107" s="1" t="s">
        <v>185</v>
      </c>
      <c r="F107" s="1" t="s">
        <v>553</v>
      </c>
      <c r="H107" s="1" t="s">
        <v>554</v>
      </c>
      <c r="I107" s="1" t="s">
        <v>22</v>
      </c>
      <c r="J107" s="1" t="s">
        <v>555</v>
      </c>
      <c r="K107" s="2" t="s">
        <v>556</v>
      </c>
      <c r="L107" s="1" t="s">
        <v>557</v>
      </c>
      <c r="M107" s="1" t="s">
        <v>558</v>
      </c>
      <c r="N107" s="1" t="s">
        <v>471</v>
      </c>
      <c r="O107" s="1">
        <v>2384</v>
      </c>
      <c r="P107" s="1">
        <v>2384</v>
      </c>
      <c r="Q107" s="1">
        <v>26400</v>
      </c>
      <c r="R107" s="1" t="s">
        <v>77</v>
      </c>
      <c r="S107" s="1" t="s">
        <v>26</v>
      </c>
      <c r="T107" s="10">
        <v>9900</v>
      </c>
      <c r="U107" s="10">
        <v>10800</v>
      </c>
      <c r="V107" s="10">
        <v>4500</v>
      </c>
      <c r="W107" s="10">
        <v>1000</v>
      </c>
      <c r="X107" s="10">
        <v>200</v>
      </c>
      <c r="Y107" s="10">
        <f t="shared" si="9"/>
        <v>26400</v>
      </c>
    </row>
    <row r="108" spans="1:25" x14ac:dyDescent="0.25">
      <c r="A108" s="3">
        <v>44143</v>
      </c>
      <c r="B108" s="1" t="s">
        <v>471</v>
      </c>
      <c r="C108" s="1" t="s">
        <v>559</v>
      </c>
      <c r="D108" s="1" t="s">
        <v>560</v>
      </c>
      <c r="E108" s="1" t="s">
        <v>20</v>
      </c>
      <c r="F108" s="1" t="s">
        <v>561</v>
      </c>
      <c r="H108" s="1" t="s">
        <v>51</v>
      </c>
      <c r="I108" s="1" t="s">
        <v>22</v>
      </c>
      <c r="J108" s="1" t="s">
        <v>562</v>
      </c>
      <c r="K108" s="3">
        <v>37998</v>
      </c>
      <c r="L108" s="1" t="s">
        <v>563</v>
      </c>
      <c r="M108" s="1" t="s">
        <v>25</v>
      </c>
      <c r="N108" s="1" t="s">
        <v>471</v>
      </c>
      <c r="O108" s="1">
        <v>2385</v>
      </c>
      <c r="P108" s="1">
        <v>2385</v>
      </c>
      <c r="Q108" s="1">
        <v>26400</v>
      </c>
      <c r="R108" s="1" t="s">
        <v>77</v>
      </c>
      <c r="S108" s="1" t="s">
        <v>26</v>
      </c>
      <c r="T108" s="10">
        <v>9900</v>
      </c>
      <c r="U108" s="10">
        <v>10800</v>
      </c>
      <c r="V108" s="10">
        <v>4500</v>
      </c>
      <c r="W108" s="10">
        <v>1000</v>
      </c>
      <c r="X108" s="10">
        <v>200</v>
      </c>
      <c r="Y108" s="10">
        <f t="shared" si="9"/>
        <v>26400</v>
      </c>
    </row>
    <row r="109" spans="1:25" x14ac:dyDescent="0.25">
      <c r="A109" s="3">
        <v>44143</v>
      </c>
      <c r="B109" s="1" t="s">
        <v>471</v>
      </c>
      <c r="C109" s="1" t="s">
        <v>564</v>
      </c>
      <c r="D109" s="1" t="s">
        <v>565</v>
      </c>
      <c r="E109" s="1" t="s">
        <v>20</v>
      </c>
      <c r="F109" s="1" t="s">
        <v>566</v>
      </c>
      <c r="H109" s="1" t="s">
        <v>51</v>
      </c>
      <c r="I109" s="1" t="s">
        <v>22</v>
      </c>
      <c r="J109" s="1" t="s">
        <v>567</v>
      </c>
      <c r="K109" s="2" t="s">
        <v>568</v>
      </c>
      <c r="L109" s="1" t="s">
        <v>569</v>
      </c>
      <c r="M109" s="1" t="s">
        <v>25</v>
      </c>
      <c r="N109" s="1" t="s">
        <v>471</v>
      </c>
      <c r="O109" s="1">
        <v>2386</v>
      </c>
      <c r="P109" s="1">
        <v>2386</v>
      </c>
      <c r="Q109" s="1">
        <v>10400</v>
      </c>
      <c r="R109" s="1" t="s">
        <v>77</v>
      </c>
      <c r="S109" s="1" t="s">
        <v>45</v>
      </c>
      <c r="T109" s="10">
        <v>9900</v>
      </c>
      <c r="U109" s="10">
        <v>0</v>
      </c>
      <c r="V109" s="10">
        <v>0</v>
      </c>
      <c r="W109" s="10">
        <v>300</v>
      </c>
      <c r="X109" s="10">
        <v>200</v>
      </c>
      <c r="Y109" s="10">
        <f t="shared" si="9"/>
        <v>10400</v>
      </c>
    </row>
    <row r="110" spans="1:25" x14ac:dyDescent="0.25">
      <c r="A110" s="2" t="s">
        <v>570</v>
      </c>
      <c r="B110" s="1" t="s">
        <v>471</v>
      </c>
      <c r="C110" s="1" t="s">
        <v>571</v>
      </c>
      <c r="D110" s="1" t="s">
        <v>572</v>
      </c>
      <c r="E110" s="1" t="s">
        <v>20</v>
      </c>
      <c r="F110" s="1" t="s">
        <v>573</v>
      </c>
      <c r="H110" s="1" t="s">
        <v>90</v>
      </c>
      <c r="I110" s="1" t="s">
        <v>22</v>
      </c>
      <c r="J110" s="1" t="s">
        <v>574</v>
      </c>
      <c r="K110" s="2" t="s">
        <v>575</v>
      </c>
      <c r="L110" s="1" t="s">
        <v>576</v>
      </c>
      <c r="M110" s="1" t="s">
        <v>25</v>
      </c>
      <c r="N110" s="1" t="s">
        <v>471</v>
      </c>
      <c r="O110" s="1">
        <v>2390</v>
      </c>
      <c r="P110" s="1">
        <v>2390</v>
      </c>
      <c r="Q110" s="1">
        <v>26400</v>
      </c>
      <c r="R110" s="1" t="s">
        <v>77</v>
      </c>
      <c r="S110" s="1" t="s">
        <v>26</v>
      </c>
      <c r="T110" s="10">
        <v>9900</v>
      </c>
      <c r="U110" s="10">
        <v>10800</v>
      </c>
      <c r="V110" s="10">
        <v>4500</v>
      </c>
      <c r="W110" s="10">
        <v>1000</v>
      </c>
      <c r="X110" s="10">
        <v>200</v>
      </c>
      <c r="Y110" s="10">
        <f t="shared" si="9"/>
        <v>26400</v>
      </c>
    </row>
    <row r="111" spans="1:25" x14ac:dyDescent="0.25">
      <c r="A111" s="3">
        <v>43870</v>
      </c>
      <c r="B111" s="1" t="s">
        <v>471</v>
      </c>
      <c r="C111" s="1" t="s">
        <v>505</v>
      </c>
      <c r="D111" s="1" t="s">
        <v>577</v>
      </c>
      <c r="E111" s="1" t="s">
        <v>20</v>
      </c>
      <c r="F111" s="1" t="s">
        <v>578</v>
      </c>
      <c r="H111" s="1" t="s">
        <v>51</v>
      </c>
      <c r="I111" s="1" t="s">
        <v>22</v>
      </c>
      <c r="J111" s="1" t="s">
        <v>579</v>
      </c>
      <c r="K111" s="3">
        <v>37717</v>
      </c>
      <c r="L111" s="1" t="s">
        <v>580</v>
      </c>
      <c r="M111" s="1" t="s">
        <v>25</v>
      </c>
      <c r="N111" s="1" t="s">
        <v>471</v>
      </c>
      <c r="O111" s="1">
        <v>2392</v>
      </c>
      <c r="P111" s="1">
        <v>2392</v>
      </c>
      <c r="Q111" s="1">
        <v>22000</v>
      </c>
      <c r="R111" s="1" t="s">
        <v>77</v>
      </c>
      <c r="S111" s="1" t="s">
        <v>26</v>
      </c>
      <c r="T111" s="10">
        <v>5500</v>
      </c>
      <c r="U111" s="10">
        <v>10800</v>
      </c>
      <c r="V111" s="10">
        <v>4500</v>
      </c>
      <c r="W111" s="10">
        <v>1000</v>
      </c>
      <c r="X111" s="10">
        <v>200</v>
      </c>
      <c r="Y111" s="10">
        <f t="shared" si="9"/>
        <v>22000</v>
      </c>
    </row>
    <row r="112" spans="1:25" x14ac:dyDescent="0.25">
      <c r="A112" s="3">
        <v>44083</v>
      </c>
      <c r="B112" s="1" t="s">
        <v>471</v>
      </c>
      <c r="C112" s="1" t="s">
        <v>581</v>
      </c>
      <c r="D112" s="1" t="s">
        <v>582</v>
      </c>
      <c r="E112" s="1" t="s">
        <v>20</v>
      </c>
      <c r="F112" s="1" t="s">
        <v>583</v>
      </c>
      <c r="H112" s="1" t="s">
        <v>22</v>
      </c>
      <c r="I112" s="1" t="s">
        <v>22</v>
      </c>
      <c r="J112" s="1" t="s">
        <v>584</v>
      </c>
      <c r="K112" s="2" t="s">
        <v>585</v>
      </c>
      <c r="L112" s="1" t="s">
        <v>586</v>
      </c>
      <c r="M112" s="1" t="s">
        <v>25</v>
      </c>
      <c r="N112" s="1" t="s">
        <v>471</v>
      </c>
      <c r="O112" s="1">
        <v>2394</v>
      </c>
      <c r="P112" s="1">
        <v>2394</v>
      </c>
      <c r="Q112" s="1">
        <v>15000</v>
      </c>
      <c r="R112" s="1" t="s">
        <v>77</v>
      </c>
      <c r="S112" s="1" t="s">
        <v>26</v>
      </c>
      <c r="T112" s="10">
        <v>0</v>
      </c>
      <c r="U112" s="10">
        <v>10800</v>
      </c>
      <c r="V112" s="10">
        <v>4200</v>
      </c>
      <c r="W112" s="10">
        <v>0</v>
      </c>
      <c r="X112" s="10">
        <v>0</v>
      </c>
      <c r="Y112" s="10">
        <f t="shared" si="9"/>
        <v>15000</v>
      </c>
    </row>
    <row r="113" spans="1:25" x14ac:dyDescent="0.25">
      <c r="A113" s="3">
        <v>44174</v>
      </c>
      <c r="B113" s="1" t="s">
        <v>471</v>
      </c>
      <c r="C113" s="1" t="s">
        <v>587</v>
      </c>
      <c r="D113" s="1" t="s">
        <v>588</v>
      </c>
      <c r="E113" s="1" t="s">
        <v>20</v>
      </c>
      <c r="F113" s="1" t="s">
        <v>589</v>
      </c>
      <c r="H113" s="1" t="s">
        <v>90</v>
      </c>
      <c r="I113" s="1" t="s">
        <v>22</v>
      </c>
      <c r="J113" s="1" t="s">
        <v>590</v>
      </c>
      <c r="K113" s="2" t="s">
        <v>441</v>
      </c>
      <c r="L113" s="1" t="s">
        <v>591</v>
      </c>
      <c r="M113" s="1" t="s">
        <v>25</v>
      </c>
      <c r="N113" s="1" t="s">
        <v>471</v>
      </c>
      <c r="O113" s="1">
        <v>2396</v>
      </c>
      <c r="P113" s="1">
        <v>2396</v>
      </c>
      <c r="Q113" s="1">
        <v>10400</v>
      </c>
      <c r="R113" s="1" t="s">
        <v>77</v>
      </c>
      <c r="S113" s="1" t="s">
        <v>45</v>
      </c>
      <c r="T113" s="10">
        <v>9900</v>
      </c>
      <c r="U113" s="10">
        <v>0</v>
      </c>
      <c r="V113" s="10">
        <v>0</v>
      </c>
      <c r="W113" s="10">
        <v>300</v>
      </c>
      <c r="X113" s="10">
        <v>200</v>
      </c>
      <c r="Y113" s="10">
        <f t="shared" si="9"/>
        <v>10400</v>
      </c>
    </row>
    <row r="114" spans="1:25" x14ac:dyDescent="0.25">
      <c r="A114" s="3" t="s">
        <v>680</v>
      </c>
      <c r="B114" s="1" t="s">
        <v>471</v>
      </c>
      <c r="C114" s="1" t="s">
        <v>681</v>
      </c>
      <c r="D114" s="1" t="s">
        <v>682</v>
      </c>
      <c r="E114" s="1" t="s">
        <v>20</v>
      </c>
      <c r="F114" s="1" t="s">
        <v>683</v>
      </c>
      <c r="H114" s="1" t="s">
        <v>90</v>
      </c>
      <c r="I114" s="1" t="s">
        <v>22</v>
      </c>
      <c r="J114" s="1" t="s">
        <v>684</v>
      </c>
      <c r="K114" s="2" t="s">
        <v>685</v>
      </c>
      <c r="L114" s="1" t="s">
        <v>686</v>
      </c>
      <c r="M114" s="1" t="s">
        <v>25</v>
      </c>
      <c r="N114" s="1" t="s">
        <v>471</v>
      </c>
      <c r="O114" s="1">
        <v>2397</v>
      </c>
      <c r="P114" s="1">
        <v>2397</v>
      </c>
      <c r="Q114" s="1">
        <v>22500</v>
      </c>
      <c r="R114" s="1" t="s">
        <v>77</v>
      </c>
      <c r="S114" s="1" t="s">
        <v>26</v>
      </c>
      <c r="T114" s="10">
        <v>6000</v>
      </c>
      <c r="U114" s="10">
        <v>10800</v>
      </c>
      <c r="V114" s="10">
        <v>4500</v>
      </c>
      <c r="W114" s="10">
        <v>1000</v>
      </c>
      <c r="X114" s="10">
        <v>200</v>
      </c>
      <c r="Y114" s="10">
        <f t="shared" si="9"/>
        <v>22500</v>
      </c>
    </row>
    <row r="115" spans="1:25" x14ac:dyDescent="0.25">
      <c r="A115" s="2" t="s">
        <v>592</v>
      </c>
      <c r="B115" s="1" t="s">
        <v>471</v>
      </c>
      <c r="C115" s="1" t="s">
        <v>593</v>
      </c>
      <c r="D115" s="1" t="s">
        <v>594</v>
      </c>
      <c r="E115" s="1" t="s">
        <v>20</v>
      </c>
      <c r="F115" s="1" t="s">
        <v>595</v>
      </c>
      <c r="H115" s="1" t="s">
        <v>340</v>
      </c>
      <c r="I115" s="1" t="s">
        <v>22</v>
      </c>
      <c r="J115" s="1" t="s">
        <v>596</v>
      </c>
      <c r="K115" s="2" t="s">
        <v>597</v>
      </c>
      <c r="L115" s="1" t="s">
        <v>598</v>
      </c>
      <c r="M115" s="1" t="s">
        <v>25</v>
      </c>
      <c r="N115" s="1" t="s">
        <v>471</v>
      </c>
      <c r="O115" s="1">
        <v>2398</v>
      </c>
      <c r="P115" s="1">
        <v>2398</v>
      </c>
      <c r="Q115" s="1">
        <v>25200</v>
      </c>
      <c r="R115" s="1" t="s">
        <v>77</v>
      </c>
      <c r="S115" s="1" t="s">
        <v>26</v>
      </c>
      <c r="T115" s="10">
        <v>8700</v>
      </c>
      <c r="U115" s="10">
        <v>10800</v>
      </c>
      <c r="V115" s="10">
        <v>4500</v>
      </c>
      <c r="W115" s="10">
        <v>1000</v>
      </c>
      <c r="X115" s="10">
        <v>200</v>
      </c>
      <c r="Y115" s="10">
        <f t="shared" si="9"/>
        <v>25200</v>
      </c>
    </row>
    <row r="116" spans="1:25" x14ac:dyDescent="0.25">
      <c r="A116" s="2" t="s">
        <v>599</v>
      </c>
      <c r="B116" s="1" t="s">
        <v>471</v>
      </c>
      <c r="C116" s="1" t="s">
        <v>600</v>
      </c>
      <c r="D116" s="1" t="s">
        <v>601</v>
      </c>
      <c r="E116" s="1" t="s">
        <v>20</v>
      </c>
      <c r="F116" s="1" t="s">
        <v>602</v>
      </c>
      <c r="H116" s="1" t="s">
        <v>39</v>
      </c>
      <c r="I116" s="1" t="s">
        <v>22</v>
      </c>
      <c r="J116" s="1" t="s">
        <v>603</v>
      </c>
      <c r="K116" s="2" t="s">
        <v>604</v>
      </c>
      <c r="L116" s="1" t="s">
        <v>605</v>
      </c>
      <c r="M116" s="1" t="s">
        <v>25</v>
      </c>
      <c r="N116" s="1" t="s">
        <v>471</v>
      </c>
      <c r="O116" s="1">
        <v>2399</v>
      </c>
      <c r="P116" s="1">
        <v>2399</v>
      </c>
      <c r="Q116" s="1">
        <v>15000</v>
      </c>
      <c r="R116" s="1" t="s">
        <v>77</v>
      </c>
      <c r="S116" s="1" t="s">
        <v>26</v>
      </c>
      <c r="T116" s="10">
        <v>0</v>
      </c>
      <c r="U116" s="10">
        <v>10800</v>
      </c>
      <c r="V116" s="10">
        <v>3000</v>
      </c>
      <c r="W116" s="10">
        <v>1000</v>
      </c>
      <c r="X116" s="10">
        <v>200</v>
      </c>
      <c r="Y116" s="10">
        <f t="shared" si="9"/>
        <v>15000</v>
      </c>
    </row>
    <row r="117" spans="1:25" x14ac:dyDescent="0.25">
      <c r="A117" s="2" t="s">
        <v>599</v>
      </c>
      <c r="B117" s="1" t="s">
        <v>471</v>
      </c>
      <c r="C117" s="1" t="s">
        <v>606</v>
      </c>
      <c r="D117" s="1" t="s">
        <v>607</v>
      </c>
      <c r="E117" s="1" t="s">
        <v>20</v>
      </c>
      <c r="F117" s="1" t="s">
        <v>608</v>
      </c>
      <c r="H117" s="1" t="s">
        <v>51</v>
      </c>
      <c r="I117" s="1" t="s">
        <v>22</v>
      </c>
      <c r="J117" s="1" t="s">
        <v>603</v>
      </c>
      <c r="K117" s="2" t="s">
        <v>609</v>
      </c>
      <c r="L117" s="1" t="s">
        <v>605</v>
      </c>
      <c r="M117" s="1" t="s">
        <v>25</v>
      </c>
      <c r="N117" s="1" t="s">
        <v>471</v>
      </c>
      <c r="O117" s="1">
        <v>2400</v>
      </c>
      <c r="P117" s="1">
        <v>2400</v>
      </c>
      <c r="Q117" s="1">
        <v>15000</v>
      </c>
      <c r="R117" s="1" t="s">
        <v>77</v>
      </c>
      <c r="S117" s="1" t="s">
        <v>26</v>
      </c>
      <c r="T117" s="10">
        <v>0</v>
      </c>
      <c r="U117" s="10">
        <v>10800</v>
      </c>
      <c r="V117" s="10">
        <v>3000</v>
      </c>
      <c r="W117" s="10">
        <v>1000</v>
      </c>
      <c r="X117" s="10">
        <v>200</v>
      </c>
      <c r="Y117" s="10">
        <f t="shared" si="9"/>
        <v>15000</v>
      </c>
    </row>
    <row r="118" spans="1:25" x14ac:dyDescent="0.25">
      <c r="A118" s="2" t="s">
        <v>599</v>
      </c>
      <c r="B118" s="1" t="s">
        <v>471</v>
      </c>
      <c r="C118" s="1" t="s">
        <v>610</v>
      </c>
      <c r="D118" s="1" t="s">
        <v>611</v>
      </c>
      <c r="E118" s="1" t="s">
        <v>20</v>
      </c>
      <c r="F118" s="1" t="s">
        <v>612</v>
      </c>
      <c r="H118" s="1" t="s">
        <v>613</v>
      </c>
      <c r="I118" s="1" t="s">
        <v>22</v>
      </c>
      <c r="J118" s="1" t="s">
        <v>614</v>
      </c>
      <c r="K118" s="3">
        <v>38569</v>
      </c>
      <c r="L118" s="1" t="s">
        <v>615</v>
      </c>
      <c r="M118" s="1" t="s">
        <v>25</v>
      </c>
      <c r="N118" s="1" t="s">
        <v>471</v>
      </c>
      <c r="O118" s="1">
        <v>2401</v>
      </c>
      <c r="P118" s="1">
        <v>2401</v>
      </c>
      <c r="Q118" s="1">
        <v>10400</v>
      </c>
      <c r="R118" s="1" t="s">
        <v>77</v>
      </c>
      <c r="S118" s="1" t="s">
        <v>45</v>
      </c>
      <c r="T118" s="10">
        <v>8840</v>
      </c>
      <c r="U118" s="10">
        <v>0</v>
      </c>
      <c r="V118" s="10">
        <v>0</v>
      </c>
      <c r="W118" s="10">
        <v>0</v>
      </c>
      <c r="X118" s="10">
        <v>0</v>
      </c>
      <c r="Y118" s="10">
        <f t="shared" si="9"/>
        <v>8840</v>
      </c>
    </row>
    <row r="119" spans="1:25" x14ac:dyDescent="0.25">
      <c r="A119" s="2" t="s">
        <v>616</v>
      </c>
      <c r="B119" s="1" t="s">
        <v>471</v>
      </c>
      <c r="C119" s="1" t="s">
        <v>617</v>
      </c>
      <c r="D119" s="1" t="s">
        <v>618</v>
      </c>
      <c r="E119" s="1" t="s">
        <v>20</v>
      </c>
      <c r="F119" s="1" t="s">
        <v>619</v>
      </c>
      <c r="H119" s="1" t="s">
        <v>620</v>
      </c>
      <c r="I119" s="1" t="s">
        <v>22</v>
      </c>
      <c r="J119" s="1" t="s">
        <v>621</v>
      </c>
      <c r="K119" s="3">
        <v>37993</v>
      </c>
      <c r="L119" s="1" t="s">
        <v>622</v>
      </c>
      <c r="M119" s="1" t="s">
        <v>25</v>
      </c>
      <c r="N119" s="1" t="s">
        <v>471</v>
      </c>
      <c r="O119" s="1">
        <v>2402</v>
      </c>
      <c r="P119" s="1">
        <v>2402</v>
      </c>
      <c r="Q119" s="1">
        <v>26400</v>
      </c>
      <c r="R119" s="1" t="s">
        <v>77</v>
      </c>
      <c r="S119" s="1" t="s">
        <v>26</v>
      </c>
      <c r="T119" s="10">
        <v>9900</v>
      </c>
      <c r="U119" s="10">
        <v>10800</v>
      </c>
      <c r="V119" s="10">
        <v>4500</v>
      </c>
      <c r="W119" s="10">
        <v>1000</v>
      </c>
      <c r="X119" s="10">
        <v>200</v>
      </c>
      <c r="Y119" s="10">
        <f t="shared" si="9"/>
        <v>26400</v>
      </c>
    </row>
    <row r="120" spans="1:25" x14ac:dyDescent="0.25">
      <c r="A120" s="2" t="s">
        <v>623</v>
      </c>
      <c r="B120" s="1" t="s">
        <v>471</v>
      </c>
      <c r="C120" s="1" t="s">
        <v>624</v>
      </c>
      <c r="D120" s="1" t="s">
        <v>625</v>
      </c>
      <c r="E120" s="1" t="s">
        <v>20</v>
      </c>
      <c r="F120" s="1" t="s">
        <v>626</v>
      </c>
      <c r="H120" s="1" t="s">
        <v>22</v>
      </c>
      <c r="I120" s="1" t="s">
        <v>22</v>
      </c>
      <c r="J120" s="1" t="s">
        <v>627</v>
      </c>
      <c r="K120" s="3">
        <v>38139</v>
      </c>
      <c r="L120" s="1" t="s">
        <v>628</v>
      </c>
      <c r="M120" s="1" t="s">
        <v>25</v>
      </c>
      <c r="N120" s="1" t="s">
        <v>471</v>
      </c>
      <c r="O120" s="1">
        <v>2406</v>
      </c>
      <c r="P120" s="1">
        <v>2406</v>
      </c>
      <c r="Q120" s="1">
        <v>5200</v>
      </c>
      <c r="R120" s="1" t="s">
        <v>77</v>
      </c>
      <c r="S120" s="1" t="s">
        <v>45</v>
      </c>
      <c r="T120" s="10">
        <v>4700</v>
      </c>
      <c r="U120" s="10">
        <v>0</v>
      </c>
      <c r="V120" s="10">
        <v>0</v>
      </c>
      <c r="W120" s="10">
        <v>300</v>
      </c>
      <c r="X120" s="10">
        <v>200</v>
      </c>
      <c r="Y120" s="10">
        <f t="shared" si="9"/>
        <v>5200</v>
      </c>
    </row>
    <row r="121" spans="1:25" x14ac:dyDescent="0.25">
      <c r="A121" s="2" t="s">
        <v>629</v>
      </c>
      <c r="B121" s="1" t="s">
        <v>471</v>
      </c>
      <c r="C121" s="1" t="s">
        <v>630</v>
      </c>
      <c r="D121" s="1" t="s">
        <v>631</v>
      </c>
      <c r="E121" s="1" t="s">
        <v>20</v>
      </c>
      <c r="F121" s="1" t="s">
        <v>632</v>
      </c>
      <c r="H121" s="1" t="s">
        <v>51</v>
      </c>
      <c r="I121" s="1" t="s">
        <v>22</v>
      </c>
      <c r="J121" s="1" t="s">
        <v>633</v>
      </c>
      <c r="K121" s="2" t="s">
        <v>634</v>
      </c>
      <c r="L121" s="1" t="s">
        <v>635</v>
      </c>
      <c r="M121" s="1" t="s">
        <v>25</v>
      </c>
      <c r="N121" s="1" t="s">
        <v>471</v>
      </c>
      <c r="O121" s="1">
        <v>2409</v>
      </c>
      <c r="P121" s="1">
        <v>2409</v>
      </c>
      <c r="Q121" s="1">
        <v>20000</v>
      </c>
      <c r="R121" s="1" t="s">
        <v>77</v>
      </c>
      <c r="S121" s="1" t="s">
        <v>26</v>
      </c>
      <c r="T121" s="10">
        <v>5900</v>
      </c>
      <c r="U121" s="10">
        <v>10800</v>
      </c>
      <c r="V121" s="10">
        <v>4500</v>
      </c>
      <c r="W121" s="10">
        <v>1000</v>
      </c>
      <c r="X121" s="10">
        <v>200</v>
      </c>
      <c r="Y121" s="10">
        <f>SUM(T121:X121)</f>
        <v>22400</v>
      </c>
    </row>
    <row r="122" spans="1:25" x14ac:dyDescent="0.25">
      <c r="A122" s="2" t="s">
        <v>629</v>
      </c>
      <c r="B122" s="1" t="s">
        <v>471</v>
      </c>
      <c r="C122" s="1" t="s">
        <v>636</v>
      </c>
      <c r="D122" s="1" t="s">
        <v>637</v>
      </c>
      <c r="E122" s="1" t="s">
        <v>20</v>
      </c>
      <c r="F122" s="1" t="s">
        <v>638</v>
      </c>
      <c r="H122" s="1" t="s">
        <v>620</v>
      </c>
      <c r="I122" s="1" t="s">
        <v>22</v>
      </c>
      <c r="J122" s="1" t="s">
        <v>639</v>
      </c>
      <c r="K122" s="2" t="s">
        <v>640</v>
      </c>
      <c r="L122" s="1" t="s">
        <v>641</v>
      </c>
      <c r="M122" s="1" t="s">
        <v>25</v>
      </c>
      <c r="N122" s="1" t="s">
        <v>471</v>
      </c>
      <c r="O122" s="1">
        <v>2410</v>
      </c>
      <c r="P122" s="1">
        <v>2410</v>
      </c>
      <c r="Q122" s="1">
        <v>20000</v>
      </c>
      <c r="R122" s="1" t="s">
        <v>77</v>
      </c>
      <c r="S122" s="1" t="s">
        <v>26</v>
      </c>
      <c r="T122" s="10">
        <v>5900</v>
      </c>
      <c r="U122" s="10">
        <v>10800</v>
      </c>
      <c r="V122" s="10">
        <v>4500</v>
      </c>
      <c r="W122" s="10">
        <v>1000</v>
      </c>
      <c r="X122" s="10">
        <v>200</v>
      </c>
      <c r="Y122" s="10">
        <f t="shared" si="9"/>
        <v>22400</v>
      </c>
    </row>
    <row r="123" spans="1:25" x14ac:dyDescent="0.25">
      <c r="A123" s="2" t="s">
        <v>642</v>
      </c>
      <c r="B123" s="1" t="s">
        <v>471</v>
      </c>
      <c r="C123" s="1" t="s">
        <v>643</v>
      </c>
      <c r="D123" s="1" t="s">
        <v>644</v>
      </c>
      <c r="E123" s="1" t="s">
        <v>20</v>
      </c>
      <c r="F123" s="1" t="s">
        <v>645</v>
      </c>
      <c r="H123" s="1" t="s">
        <v>646</v>
      </c>
      <c r="I123" s="1" t="s">
        <v>22</v>
      </c>
      <c r="J123" s="1" t="s">
        <v>647</v>
      </c>
      <c r="K123" s="2" t="s">
        <v>648</v>
      </c>
      <c r="L123" s="1" t="s">
        <v>649</v>
      </c>
      <c r="M123" s="1" t="s">
        <v>25</v>
      </c>
      <c r="N123" s="1" t="s">
        <v>471</v>
      </c>
      <c r="O123" s="1">
        <v>2411</v>
      </c>
      <c r="P123" s="1">
        <v>2411</v>
      </c>
      <c r="Q123" s="1">
        <v>21400</v>
      </c>
      <c r="R123" s="1" t="s">
        <v>77</v>
      </c>
      <c r="S123" s="1" t="s">
        <v>26</v>
      </c>
      <c r="T123" s="10">
        <v>4900</v>
      </c>
      <c r="U123" s="10">
        <v>10800</v>
      </c>
      <c r="V123" s="10">
        <v>4500</v>
      </c>
      <c r="W123" s="10">
        <v>1000</v>
      </c>
      <c r="X123" s="10">
        <v>200</v>
      </c>
      <c r="Y123" s="10">
        <f t="shared" si="9"/>
        <v>21400</v>
      </c>
    </row>
    <row r="124" spans="1:25" x14ac:dyDescent="0.25">
      <c r="A124" s="2" t="s">
        <v>650</v>
      </c>
      <c r="B124" s="1" t="s">
        <v>471</v>
      </c>
      <c r="C124" s="1" t="s">
        <v>651</v>
      </c>
      <c r="D124" s="1" t="s">
        <v>652</v>
      </c>
      <c r="E124" s="1" t="s">
        <v>185</v>
      </c>
      <c r="F124" s="1" t="s">
        <v>653</v>
      </c>
      <c r="H124" s="1" t="s">
        <v>620</v>
      </c>
      <c r="I124" s="1" t="s">
        <v>22</v>
      </c>
      <c r="J124" s="1" t="s">
        <v>654</v>
      </c>
      <c r="K124" s="3">
        <v>37655</v>
      </c>
      <c r="L124" s="1" t="s">
        <v>655</v>
      </c>
      <c r="M124" s="1" t="s">
        <v>656</v>
      </c>
      <c r="N124" s="1" t="s">
        <v>471</v>
      </c>
      <c r="O124" s="1">
        <v>2412</v>
      </c>
      <c r="P124" s="1">
        <v>2412</v>
      </c>
      <c r="Q124" s="1">
        <v>26400</v>
      </c>
      <c r="R124" s="1" t="s">
        <v>77</v>
      </c>
      <c r="S124" s="1" t="s">
        <v>26</v>
      </c>
      <c r="T124" s="10">
        <v>9900</v>
      </c>
      <c r="U124" s="10">
        <v>10800</v>
      </c>
      <c r="V124" s="10">
        <v>4500</v>
      </c>
      <c r="W124" s="10">
        <v>1000</v>
      </c>
      <c r="X124" s="10">
        <v>200</v>
      </c>
      <c r="Y124" s="10">
        <f t="shared" si="9"/>
        <v>26400</v>
      </c>
    </row>
    <row r="125" spans="1:25" x14ac:dyDescent="0.25">
      <c r="A125" s="3">
        <v>43871</v>
      </c>
      <c r="B125" s="1" t="s">
        <v>471</v>
      </c>
      <c r="C125" s="1" t="s">
        <v>657</v>
      </c>
      <c r="D125" s="1" t="s">
        <v>658</v>
      </c>
      <c r="E125" s="1" t="s">
        <v>20</v>
      </c>
      <c r="F125" s="1" t="s">
        <v>659</v>
      </c>
      <c r="H125" s="1" t="s">
        <v>157</v>
      </c>
      <c r="I125" s="1" t="s">
        <v>22</v>
      </c>
      <c r="J125" s="1" t="s">
        <v>660</v>
      </c>
      <c r="K125" s="2" t="s">
        <v>661</v>
      </c>
      <c r="L125" s="1" t="s">
        <v>662</v>
      </c>
      <c r="M125" s="1" t="s">
        <v>25</v>
      </c>
      <c r="N125" s="1" t="s">
        <v>471</v>
      </c>
      <c r="O125" s="1">
        <v>2415</v>
      </c>
      <c r="P125" s="1">
        <v>2415</v>
      </c>
      <c r="Q125" s="1">
        <v>26400</v>
      </c>
      <c r="R125" s="1" t="s">
        <v>77</v>
      </c>
      <c r="S125" s="1" t="s">
        <v>26</v>
      </c>
      <c r="T125" s="10">
        <v>9900</v>
      </c>
      <c r="U125" s="10">
        <v>10800</v>
      </c>
      <c r="V125" s="10">
        <v>4500</v>
      </c>
      <c r="W125" s="10">
        <v>1000</v>
      </c>
      <c r="X125" s="10">
        <v>200</v>
      </c>
      <c r="Y125" s="10">
        <f t="shared" si="9"/>
        <v>26400</v>
      </c>
    </row>
    <row r="126" spans="1:25" x14ac:dyDescent="0.25">
      <c r="A126" s="3" t="s">
        <v>69</v>
      </c>
      <c r="B126" s="1" t="s">
        <v>471</v>
      </c>
      <c r="C126" s="1" t="s">
        <v>705</v>
      </c>
      <c r="D126" s="1" t="s">
        <v>71</v>
      </c>
      <c r="E126" s="1" t="s">
        <v>20</v>
      </c>
      <c r="F126" s="1" t="s">
        <v>72</v>
      </c>
      <c r="H126" s="1" t="s">
        <v>73</v>
      </c>
      <c r="I126" s="1" t="s">
        <v>22</v>
      </c>
      <c r="J126" s="1" t="s">
        <v>74</v>
      </c>
      <c r="K126" s="3">
        <v>38047</v>
      </c>
      <c r="L126" s="1" t="s">
        <v>75</v>
      </c>
      <c r="M126" s="1" t="s">
        <v>25</v>
      </c>
      <c r="N126" s="1" t="s">
        <v>471</v>
      </c>
      <c r="O126" s="1">
        <v>2416</v>
      </c>
      <c r="P126" s="1">
        <v>2416</v>
      </c>
      <c r="Q126" s="1">
        <v>26400</v>
      </c>
      <c r="R126" s="1" t="s">
        <v>77</v>
      </c>
      <c r="S126" s="1" t="s">
        <v>26</v>
      </c>
      <c r="T126" s="10">
        <v>9900</v>
      </c>
      <c r="U126" s="10">
        <v>10800</v>
      </c>
      <c r="V126" s="10">
        <v>4500</v>
      </c>
      <c r="W126" s="10">
        <v>1000</v>
      </c>
      <c r="X126" s="10">
        <v>200</v>
      </c>
      <c r="Y126" s="10">
        <f t="shared" si="9"/>
        <v>26400</v>
      </c>
    </row>
    <row r="127" spans="1:25" x14ac:dyDescent="0.25">
      <c r="A127" s="2" t="s">
        <v>650</v>
      </c>
      <c r="B127" s="1" t="s">
        <v>471</v>
      </c>
      <c r="C127" s="1" t="s">
        <v>663</v>
      </c>
      <c r="D127" s="1" t="s">
        <v>664</v>
      </c>
      <c r="E127" s="1" t="s">
        <v>20</v>
      </c>
      <c r="F127" s="1" t="s">
        <v>665</v>
      </c>
      <c r="H127" s="1" t="s">
        <v>106</v>
      </c>
      <c r="I127" s="1" t="s">
        <v>22</v>
      </c>
      <c r="J127" s="1" t="s">
        <v>666</v>
      </c>
      <c r="K127" s="2" t="s">
        <v>667</v>
      </c>
      <c r="L127" s="1" t="s">
        <v>668</v>
      </c>
      <c r="M127" s="1" t="s">
        <v>25</v>
      </c>
      <c r="N127" s="1" t="s">
        <v>471</v>
      </c>
      <c r="O127" s="1">
        <v>2418</v>
      </c>
      <c r="P127" s="1">
        <v>2418</v>
      </c>
      <c r="Q127" s="1">
        <v>20000</v>
      </c>
      <c r="R127" s="1" t="s">
        <v>77</v>
      </c>
      <c r="S127" s="1" t="s">
        <v>26</v>
      </c>
      <c r="T127" s="10">
        <v>3500</v>
      </c>
      <c r="U127" s="10">
        <v>10800</v>
      </c>
      <c r="V127" s="10">
        <v>4500</v>
      </c>
      <c r="W127" s="10">
        <v>1000</v>
      </c>
      <c r="X127" s="10">
        <v>200</v>
      </c>
      <c r="Y127" s="10">
        <f t="shared" si="9"/>
        <v>20000</v>
      </c>
    </row>
    <row r="128" spans="1:25" x14ac:dyDescent="0.25">
      <c r="A128" s="3">
        <v>43900</v>
      </c>
      <c r="B128" s="1" t="s">
        <v>471</v>
      </c>
      <c r="C128" s="1" t="s">
        <v>669</v>
      </c>
      <c r="D128" s="1" t="s">
        <v>670</v>
      </c>
      <c r="E128" s="1" t="s">
        <v>20</v>
      </c>
      <c r="F128" s="1" t="s">
        <v>671</v>
      </c>
      <c r="H128" s="1" t="s">
        <v>90</v>
      </c>
      <c r="I128" s="1" t="s">
        <v>22</v>
      </c>
      <c r="J128" s="1" t="s">
        <v>672</v>
      </c>
      <c r="K128" s="3">
        <v>38050</v>
      </c>
      <c r="L128" s="1" t="s">
        <v>673</v>
      </c>
      <c r="M128" s="1" t="s">
        <v>25</v>
      </c>
      <c r="N128" s="1" t="s">
        <v>471</v>
      </c>
      <c r="O128" s="1">
        <v>2419</v>
      </c>
      <c r="P128" s="1">
        <v>2419</v>
      </c>
      <c r="Q128" s="1">
        <v>22400</v>
      </c>
      <c r="R128" s="1" t="s">
        <v>77</v>
      </c>
      <c r="S128" s="1" t="s">
        <v>26</v>
      </c>
      <c r="T128" s="10">
        <v>5900</v>
      </c>
      <c r="U128" s="10">
        <v>10800</v>
      </c>
      <c r="V128" s="10">
        <v>4500</v>
      </c>
      <c r="W128" s="10">
        <v>1000</v>
      </c>
      <c r="X128" s="10">
        <v>200</v>
      </c>
      <c r="Y128" s="10">
        <f t="shared" si="9"/>
        <v>22400</v>
      </c>
    </row>
    <row r="129" spans="1:25" x14ac:dyDescent="0.25">
      <c r="A129" s="2" t="s">
        <v>650</v>
      </c>
      <c r="B129" s="1" t="s">
        <v>471</v>
      </c>
      <c r="C129" s="1" t="s">
        <v>674</v>
      </c>
      <c r="D129" s="1" t="s">
        <v>675</v>
      </c>
      <c r="E129" s="1" t="s">
        <v>20</v>
      </c>
      <c r="F129" s="1" t="s">
        <v>676</v>
      </c>
      <c r="H129" s="1" t="s">
        <v>22</v>
      </c>
      <c r="I129" s="1" t="s">
        <v>22</v>
      </c>
      <c r="J129" s="1" t="s">
        <v>677</v>
      </c>
      <c r="K129" s="2" t="s">
        <v>678</v>
      </c>
      <c r="L129" s="1" t="s">
        <v>679</v>
      </c>
      <c r="M129" s="1" t="s">
        <v>25</v>
      </c>
      <c r="N129" s="1" t="s">
        <v>471</v>
      </c>
      <c r="O129" s="1">
        <v>2420</v>
      </c>
      <c r="P129" s="1">
        <v>2420</v>
      </c>
      <c r="Q129" s="1">
        <v>20000</v>
      </c>
      <c r="R129" s="1" t="s">
        <v>77</v>
      </c>
      <c r="S129" s="1" t="s">
        <v>26</v>
      </c>
      <c r="T129" s="10">
        <v>3500</v>
      </c>
      <c r="U129" s="10">
        <v>10800</v>
      </c>
      <c r="V129" s="10">
        <v>4500</v>
      </c>
      <c r="W129" s="10">
        <v>1000</v>
      </c>
      <c r="X129" s="10">
        <v>200</v>
      </c>
      <c r="Y129" s="10">
        <f t="shared" si="9"/>
        <v>20000</v>
      </c>
    </row>
    <row r="130" spans="1:25" x14ac:dyDescent="0.25">
      <c r="A130" s="3">
        <v>44114</v>
      </c>
      <c r="B130" s="1" t="s">
        <v>471</v>
      </c>
      <c r="C130" s="1" t="s">
        <v>687</v>
      </c>
      <c r="D130" s="1" t="s">
        <v>688</v>
      </c>
      <c r="E130" s="1" t="s">
        <v>20</v>
      </c>
      <c r="F130" s="1" t="s">
        <v>689</v>
      </c>
      <c r="H130" s="1" t="s">
        <v>90</v>
      </c>
      <c r="I130" s="1" t="s">
        <v>22</v>
      </c>
      <c r="J130" s="1" t="s">
        <v>690</v>
      </c>
      <c r="K130" s="2" t="s">
        <v>691</v>
      </c>
      <c r="L130" s="1" t="s">
        <v>692</v>
      </c>
      <c r="M130" s="1" t="s">
        <v>693</v>
      </c>
      <c r="N130" s="1" t="s">
        <v>471</v>
      </c>
      <c r="O130" s="1">
        <v>2421</v>
      </c>
      <c r="P130" s="1">
        <v>2421</v>
      </c>
      <c r="Q130" s="1">
        <v>26400</v>
      </c>
      <c r="R130" s="1" t="s">
        <v>77</v>
      </c>
      <c r="S130" s="1" t="s">
        <v>26</v>
      </c>
      <c r="T130" s="10">
        <v>9900</v>
      </c>
      <c r="U130" s="10">
        <v>10800</v>
      </c>
      <c r="V130" s="10">
        <v>4500</v>
      </c>
      <c r="W130" s="10">
        <v>1000</v>
      </c>
      <c r="X130" s="10">
        <v>200</v>
      </c>
      <c r="Y130" s="10">
        <f t="shared" si="9"/>
        <v>26400</v>
      </c>
    </row>
    <row r="131" spans="1:25" x14ac:dyDescent="0.25">
      <c r="A131" s="2" t="s">
        <v>694</v>
      </c>
      <c r="B131" s="1" t="s">
        <v>471</v>
      </c>
      <c r="C131" s="1" t="s">
        <v>695</v>
      </c>
      <c r="D131" s="1" t="s">
        <v>696</v>
      </c>
      <c r="E131" s="1" t="s">
        <v>20</v>
      </c>
      <c r="F131" s="1" t="s">
        <v>697</v>
      </c>
      <c r="H131" s="1" t="s">
        <v>106</v>
      </c>
      <c r="I131" s="1" t="s">
        <v>22</v>
      </c>
      <c r="J131" s="1" t="s">
        <v>698</v>
      </c>
      <c r="K131" s="3">
        <v>37656</v>
      </c>
      <c r="L131" s="1" t="s">
        <v>699</v>
      </c>
      <c r="M131" s="1" t="s">
        <v>25</v>
      </c>
      <c r="N131" s="1" t="s">
        <v>471</v>
      </c>
      <c r="O131" s="1">
        <v>2422</v>
      </c>
      <c r="P131" s="1">
        <v>2422</v>
      </c>
      <c r="Q131" s="1">
        <v>26400</v>
      </c>
      <c r="R131" s="1" t="s">
        <v>77</v>
      </c>
      <c r="S131" s="1" t="s">
        <v>26</v>
      </c>
      <c r="T131" s="10">
        <v>9900</v>
      </c>
      <c r="U131" s="10">
        <v>10800</v>
      </c>
      <c r="V131" s="10">
        <v>4500</v>
      </c>
      <c r="W131" s="10">
        <v>1000</v>
      </c>
      <c r="X131" s="10">
        <v>200</v>
      </c>
      <c r="Y131" s="10">
        <f t="shared" si="9"/>
        <v>26400</v>
      </c>
    </row>
    <row r="132" spans="1:25" x14ac:dyDescent="0.25">
      <c r="A132" s="3">
        <v>44114</v>
      </c>
      <c r="B132" s="1" t="s">
        <v>471</v>
      </c>
      <c r="C132" s="1" t="s">
        <v>700</v>
      </c>
      <c r="D132" s="1" t="s">
        <v>701</v>
      </c>
      <c r="E132" s="1" t="s">
        <v>20</v>
      </c>
      <c r="F132" s="1" t="s">
        <v>702</v>
      </c>
      <c r="H132" s="1" t="s">
        <v>22</v>
      </c>
      <c r="I132" s="1" t="s">
        <v>22</v>
      </c>
      <c r="J132" s="1" t="s">
        <v>703</v>
      </c>
      <c r="K132" s="3">
        <v>38627</v>
      </c>
      <c r="L132" s="1" t="s">
        <v>704</v>
      </c>
      <c r="M132" s="1" t="s">
        <v>25</v>
      </c>
      <c r="N132" s="1" t="s">
        <v>471</v>
      </c>
      <c r="O132" s="1">
        <v>2423</v>
      </c>
      <c r="P132" s="1">
        <v>2423</v>
      </c>
      <c r="Q132" s="1">
        <v>21400</v>
      </c>
      <c r="R132" s="1" t="s">
        <v>77</v>
      </c>
      <c r="S132" s="1" t="s">
        <v>26</v>
      </c>
      <c r="T132" s="10">
        <v>4900</v>
      </c>
      <c r="U132" s="10">
        <v>10800</v>
      </c>
      <c r="V132" s="10">
        <v>4500</v>
      </c>
      <c r="W132" s="10">
        <v>1000</v>
      </c>
      <c r="X132" s="10">
        <v>200</v>
      </c>
      <c r="Y132" s="10">
        <f t="shared" si="9"/>
        <v>21400</v>
      </c>
    </row>
    <row r="133" spans="1:25" x14ac:dyDescent="0.25">
      <c r="A133" s="2" t="s">
        <v>811</v>
      </c>
      <c r="B133" s="1" t="s">
        <v>236</v>
      </c>
      <c r="C133" s="1" t="s">
        <v>812</v>
      </c>
      <c r="D133" s="1" t="s">
        <v>317</v>
      </c>
      <c r="E133" s="1" t="s">
        <v>20</v>
      </c>
      <c r="F133" s="1" t="s">
        <v>813</v>
      </c>
      <c r="H133" s="1" t="s">
        <v>22</v>
      </c>
      <c r="I133" s="1" t="s">
        <v>22</v>
      </c>
      <c r="J133" s="1" t="s">
        <v>814</v>
      </c>
      <c r="K133" s="3">
        <v>37962</v>
      </c>
      <c r="L133" s="1" t="s">
        <v>815</v>
      </c>
      <c r="M133" s="1" t="s">
        <v>25</v>
      </c>
      <c r="N133" s="1" t="s">
        <v>816</v>
      </c>
      <c r="O133" s="1">
        <v>2058</v>
      </c>
      <c r="P133" s="1">
        <v>2058</v>
      </c>
      <c r="Q133" s="1">
        <v>20500</v>
      </c>
      <c r="R133" s="1" t="s">
        <v>77</v>
      </c>
      <c r="S133" s="1" t="s">
        <v>26</v>
      </c>
      <c r="T133" s="10">
        <v>6000</v>
      </c>
      <c r="U133" s="10">
        <v>10500</v>
      </c>
      <c r="V133" s="10">
        <v>3000</v>
      </c>
      <c r="W133" s="10">
        <v>800</v>
      </c>
      <c r="X133" s="10">
        <v>200</v>
      </c>
      <c r="Y133" s="10">
        <f t="shared" si="9"/>
        <v>20500</v>
      </c>
    </row>
    <row r="134" spans="1:25" x14ac:dyDescent="0.25">
      <c r="A134" s="2" t="s">
        <v>817</v>
      </c>
      <c r="B134" s="1" t="s">
        <v>471</v>
      </c>
      <c r="C134" s="1" t="s">
        <v>818</v>
      </c>
      <c r="D134" s="1" t="s">
        <v>819</v>
      </c>
      <c r="E134" s="1" t="s">
        <v>20</v>
      </c>
      <c r="F134" s="1" t="s">
        <v>820</v>
      </c>
      <c r="H134" s="1" t="s">
        <v>146</v>
      </c>
      <c r="I134" s="1" t="s">
        <v>22</v>
      </c>
      <c r="J134" s="1" t="s">
        <v>821</v>
      </c>
      <c r="K134" s="2" t="s">
        <v>822</v>
      </c>
      <c r="L134" s="1" t="s">
        <v>823</v>
      </c>
      <c r="M134" s="1" t="s">
        <v>824</v>
      </c>
      <c r="N134" s="1" t="s">
        <v>816</v>
      </c>
      <c r="O134" s="1">
        <v>2233</v>
      </c>
      <c r="P134" s="1">
        <v>2233</v>
      </c>
      <c r="Q134" s="1">
        <v>18000</v>
      </c>
      <c r="R134" s="6" t="s">
        <v>77</v>
      </c>
      <c r="S134" s="1" t="s">
        <v>26</v>
      </c>
      <c r="T134" s="10">
        <v>3500</v>
      </c>
      <c r="U134" s="10">
        <v>10500</v>
      </c>
      <c r="V134" s="10">
        <v>3000</v>
      </c>
      <c r="W134" s="10">
        <v>800</v>
      </c>
      <c r="X134" s="10">
        <v>200</v>
      </c>
      <c r="Y134" s="10">
        <f t="shared" si="9"/>
        <v>18000</v>
      </c>
    </row>
    <row r="135" spans="1:25" x14ac:dyDescent="0.25">
      <c r="A135" s="2" t="s">
        <v>825</v>
      </c>
      <c r="B135" s="1" t="s">
        <v>471</v>
      </c>
      <c r="C135" s="1" t="s">
        <v>826</v>
      </c>
      <c r="D135" s="1" t="s">
        <v>827</v>
      </c>
      <c r="E135" s="1" t="s">
        <v>20</v>
      </c>
      <c r="F135" s="1" t="s">
        <v>828</v>
      </c>
      <c r="H135" s="1" t="s">
        <v>157</v>
      </c>
      <c r="I135" s="1" t="s">
        <v>22</v>
      </c>
      <c r="J135" s="1" t="s">
        <v>829</v>
      </c>
      <c r="K135" s="2" t="s">
        <v>830</v>
      </c>
      <c r="L135" s="1" t="s">
        <v>831</v>
      </c>
      <c r="M135" s="1" t="s">
        <v>25</v>
      </c>
      <c r="N135" s="1" t="s">
        <v>816</v>
      </c>
      <c r="O135" s="1">
        <v>2236</v>
      </c>
      <c r="P135" s="1">
        <v>2236</v>
      </c>
      <c r="Q135" s="1">
        <v>22000</v>
      </c>
      <c r="R135" s="6" t="s">
        <v>77</v>
      </c>
      <c r="S135" s="1" t="s">
        <v>26</v>
      </c>
      <c r="T135" s="10">
        <v>7500</v>
      </c>
      <c r="U135" s="10">
        <v>10500</v>
      </c>
      <c r="V135" s="10">
        <v>3000</v>
      </c>
      <c r="W135" s="10">
        <v>800</v>
      </c>
      <c r="X135" s="10">
        <v>200</v>
      </c>
      <c r="Y135" s="10">
        <f t="shared" si="9"/>
        <v>22000</v>
      </c>
    </row>
    <row r="136" spans="1:25" x14ac:dyDescent="0.25">
      <c r="A136" s="3">
        <v>43621</v>
      </c>
      <c r="B136" s="1" t="s">
        <v>471</v>
      </c>
      <c r="C136" s="1" t="s">
        <v>832</v>
      </c>
      <c r="D136" s="1" t="s">
        <v>833</v>
      </c>
      <c r="E136" s="1" t="s">
        <v>20</v>
      </c>
      <c r="F136" s="1" t="s">
        <v>834</v>
      </c>
      <c r="H136" s="1" t="s">
        <v>106</v>
      </c>
      <c r="I136" s="1" t="s">
        <v>22</v>
      </c>
      <c r="J136" s="1" t="s">
        <v>835</v>
      </c>
      <c r="K136" s="2" t="s">
        <v>836</v>
      </c>
      <c r="L136" s="1" t="s">
        <v>837</v>
      </c>
      <c r="M136" s="1" t="s">
        <v>838</v>
      </c>
      <c r="N136" s="1" t="s">
        <v>816</v>
      </c>
      <c r="O136" s="1">
        <v>2239</v>
      </c>
      <c r="P136" s="1">
        <v>2239</v>
      </c>
      <c r="Q136" s="1">
        <v>24750</v>
      </c>
      <c r="R136" s="6" t="s">
        <v>77</v>
      </c>
      <c r="S136" s="1" t="s">
        <v>26</v>
      </c>
      <c r="T136" s="10">
        <v>10250</v>
      </c>
      <c r="U136" s="10">
        <v>10500</v>
      </c>
      <c r="V136" s="10">
        <v>3000</v>
      </c>
      <c r="W136" s="10">
        <v>800</v>
      </c>
      <c r="X136" s="10">
        <v>200</v>
      </c>
      <c r="Y136" s="10">
        <f t="shared" si="9"/>
        <v>24750</v>
      </c>
    </row>
    <row r="137" spans="1:25" x14ac:dyDescent="0.25">
      <c r="A137" s="2" t="s">
        <v>839</v>
      </c>
      <c r="B137" s="1" t="s">
        <v>471</v>
      </c>
      <c r="C137" s="1" t="s">
        <v>840</v>
      </c>
      <c r="D137" s="1" t="s">
        <v>105</v>
      </c>
      <c r="E137" s="1" t="s">
        <v>20</v>
      </c>
      <c r="F137" s="1" t="s">
        <v>841</v>
      </c>
      <c r="H137" s="1" t="s">
        <v>51</v>
      </c>
      <c r="I137" s="1" t="s">
        <v>22</v>
      </c>
      <c r="J137" s="1" t="s">
        <v>842</v>
      </c>
      <c r="K137" s="2" t="s">
        <v>843</v>
      </c>
      <c r="L137" s="1" t="s">
        <v>844</v>
      </c>
      <c r="M137" s="1" t="s">
        <v>25</v>
      </c>
      <c r="N137" s="1" t="s">
        <v>816</v>
      </c>
      <c r="O137" s="1">
        <v>2244</v>
      </c>
      <c r="P137" s="1">
        <v>2244</v>
      </c>
      <c r="Q137" s="1">
        <v>24750</v>
      </c>
      <c r="R137" s="6" t="s">
        <v>77</v>
      </c>
      <c r="S137" s="1" t="s">
        <v>26</v>
      </c>
      <c r="T137" s="10">
        <v>10250</v>
      </c>
      <c r="U137" s="10">
        <v>10500</v>
      </c>
      <c r="V137" s="10">
        <v>3000</v>
      </c>
      <c r="W137" s="10">
        <v>800</v>
      </c>
      <c r="X137" s="10">
        <v>200</v>
      </c>
      <c r="Y137" s="10">
        <f t="shared" si="9"/>
        <v>24750</v>
      </c>
    </row>
    <row r="138" spans="1:25" x14ac:dyDescent="0.25">
      <c r="A138" s="3">
        <v>43744</v>
      </c>
      <c r="B138" s="1" t="s">
        <v>471</v>
      </c>
      <c r="C138" s="1" t="s">
        <v>845</v>
      </c>
      <c r="D138" s="1" t="s">
        <v>846</v>
      </c>
      <c r="E138" s="1" t="s">
        <v>20</v>
      </c>
      <c r="F138" s="1" t="s">
        <v>847</v>
      </c>
      <c r="H138" s="1" t="s">
        <v>743</v>
      </c>
      <c r="I138" s="1" t="s">
        <v>22</v>
      </c>
      <c r="J138" s="1" t="s">
        <v>848</v>
      </c>
      <c r="K138" s="3">
        <v>36896</v>
      </c>
      <c r="L138" s="1" t="s">
        <v>849</v>
      </c>
      <c r="M138" s="1" t="s">
        <v>25</v>
      </c>
      <c r="N138" s="1" t="s">
        <v>816</v>
      </c>
      <c r="O138" s="1">
        <v>2250</v>
      </c>
      <c r="P138" s="1">
        <v>2250</v>
      </c>
      <c r="Q138" s="1">
        <v>22500</v>
      </c>
      <c r="R138" s="6" t="s">
        <v>77</v>
      </c>
      <c r="S138" s="1" t="s">
        <v>26</v>
      </c>
      <c r="T138" s="10">
        <v>8000</v>
      </c>
      <c r="U138" s="10">
        <v>10500</v>
      </c>
      <c r="V138" s="10">
        <v>3000</v>
      </c>
      <c r="W138" s="10">
        <v>800</v>
      </c>
      <c r="X138" s="10">
        <v>200</v>
      </c>
      <c r="Y138" s="10">
        <f t="shared" si="9"/>
        <v>22500</v>
      </c>
    </row>
    <row r="139" spans="1:25" x14ac:dyDescent="0.25">
      <c r="A139" s="2" t="s">
        <v>850</v>
      </c>
      <c r="B139" s="1" t="s">
        <v>471</v>
      </c>
      <c r="C139" s="1" t="s">
        <v>851</v>
      </c>
      <c r="D139" s="1" t="s">
        <v>852</v>
      </c>
      <c r="E139" s="1" t="s">
        <v>20</v>
      </c>
      <c r="F139" s="1" t="s">
        <v>853</v>
      </c>
      <c r="H139" s="1" t="s">
        <v>174</v>
      </c>
      <c r="I139" s="1" t="s">
        <v>22</v>
      </c>
      <c r="J139" s="1" t="s">
        <v>854</v>
      </c>
      <c r="K139" s="2" t="s">
        <v>678</v>
      </c>
      <c r="L139" s="1" t="s">
        <v>855</v>
      </c>
      <c r="M139" s="1" t="s">
        <v>856</v>
      </c>
      <c r="N139" s="1" t="s">
        <v>816</v>
      </c>
      <c r="O139" s="1">
        <v>2252</v>
      </c>
      <c r="P139" s="1">
        <v>2252</v>
      </c>
      <c r="Q139" s="1">
        <v>10400</v>
      </c>
      <c r="R139" s="6" t="s">
        <v>77</v>
      </c>
      <c r="S139" s="1" t="s">
        <v>45</v>
      </c>
      <c r="T139" s="10">
        <v>10000</v>
      </c>
      <c r="U139" s="10">
        <v>0</v>
      </c>
      <c r="V139" s="10">
        <v>0</v>
      </c>
      <c r="W139" s="10">
        <v>200</v>
      </c>
      <c r="X139" s="10">
        <v>200</v>
      </c>
      <c r="Y139" s="10">
        <f t="shared" si="9"/>
        <v>10400</v>
      </c>
    </row>
    <row r="140" spans="1:25" x14ac:dyDescent="0.25">
      <c r="A140" s="2" t="s">
        <v>858</v>
      </c>
      <c r="B140" s="1" t="s">
        <v>471</v>
      </c>
      <c r="C140" s="1" t="s">
        <v>857</v>
      </c>
      <c r="D140" s="1" t="s">
        <v>852</v>
      </c>
      <c r="E140" s="1" t="s">
        <v>20</v>
      </c>
      <c r="F140" s="1" t="s">
        <v>853</v>
      </c>
      <c r="H140" s="1" t="s">
        <v>174</v>
      </c>
      <c r="I140" s="1" t="s">
        <v>22</v>
      </c>
      <c r="J140" s="1" t="s">
        <v>854</v>
      </c>
      <c r="K140" s="2" t="s">
        <v>678</v>
      </c>
      <c r="L140" s="1" t="s">
        <v>855</v>
      </c>
      <c r="M140" s="1" t="s">
        <v>856</v>
      </c>
      <c r="N140" s="1" t="s">
        <v>816</v>
      </c>
      <c r="O140" s="1">
        <v>2253</v>
      </c>
      <c r="P140" s="1">
        <v>2253</v>
      </c>
      <c r="Q140" s="1">
        <v>8400</v>
      </c>
      <c r="R140" s="6" t="s">
        <v>77</v>
      </c>
      <c r="S140" s="1" t="s">
        <v>45</v>
      </c>
      <c r="T140" s="10">
        <v>8000</v>
      </c>
      <c r="U140" s="10">
        <v>0</v>
      </c>
      <c r="V140" s="10">
        <v>0</v>
      </c>
      <c r="W140" s="10">
        <v>200</v>
      </c>
      <c r="X140" s="10">
        <v>200</v>
      </c>
      <c r="Y140" s="10">
        <f t="shared" si="9"/>
        <v>8400</v>
      </c>
    </row>
    <row r="141" spans="1:25" x14ac:dyDescent="0.25">
      <c r="A141" s="3">
        <v>43531</v>
      </c>
      <c r="B141" s="1" t="s">
        <v>471</v>
      </c>
      <c r="C141" s="1" t="s">
        <v>859</v>
      </c>
      <c r="D141" s="1" t="s">
        <v>866</v>
      </c>
      <c r="E141" s="1" t="s">
        <v>20</v>
      </c>
      <c r="F141" s="1" t="s">
        <v>860</v>
      </c>
      <c r="H141" s="1" t="s">
        <v>743</v>
      </c>
      <c r="I141" s="1" t="s">
        <v>22</v>
      </c>
      <c r="J141" s="1" t="s">
        <v>861</v>
      </c>
      <c r="K141" s="2" t="s">
        <v>862</v>
      </c>
      <c r="L141" s="1" t="s">
        <v>863</v>
      </c>
      <c r="M141" s="1" t="s">
        <v>25</v>
      </c>
      <c r="N141" s="1" t="s">
        <v>816</v>
      </c>
      <c r="O141" s="1">
        <v>2261</v>
      </c>
      <c r="P141" s="1">
        <v>2261</v>
      </c>
      <c r="Q141" s="1">
        <v>24750</v>
      </c>
      <c r="R141" s="6" t="s">
        <v>77</v>
      </c>
      <c r="S141" s="1" t="s">
        <v>26</v>
      </c>
      <c r="T141" s="10">
        <v>10250</v>
      </c>
      <c r="U141" s="10">
        <v>10500</v>
      </c>
      <c r="V141" s="10">
        <v>3000</v>
      </c>
      <c r="W141" s="10">
        <v>800</v>
      </c>
      <c r="X141" s="10">
        <v>200</v>
      </c>
      <c r="Y141" s="10">
        <f t="shared" si="9"/>
        <v>24750</v>
      </c>
    </row>
    <row r="142" spans="1:25" x14ac:dyDescent="0.25">
      <c r="A142" s="2" t="s">
        <v>864</v>
      </c>
      <c r="B142" s="1" t="s">
        <v>471</v>
      </c>
      <c r="C142" s="1" t="s">
        <v>865</v>
      </c>
      <c r="D142" s="1" t="s">
        <v>867</v>
      </c>
      <c r="E142" s="1" t="s">
        <v>20</v>
      </c>
      <c r="F142" s="1" t="s">
        <v>868</v>
      </c>
      <c r="H142" s="1" t="s">
        <v>620</v>
      </c>
      <c r="I142" s="1" t="s">
        <v>22</v>
      </c>
      <c r="J142" s="1" t="s">
        <v>869</v>
      </c>
      <c r="K142" s="3">
        <v>37875</v>
      </c>
      <c r="L142" s="1" t="s">
        <v>870</v>
      </c>
      <c r="M142" s="1" t="s">
        <v>25</v>
      </c>
      <c r="N142" s="1" t="s">
        <v>816</v>
      </c>
      <c r="O142" s="1">
        <v>2269</v>
      </c>
      <c r="P142" s="1">
        <v>2269</v>
      </c>
      <c r="Q142" s="1">
        <v>21000</v>
      </c>
      <c r="R142" s="6" t="s">
        <v>77</v>
      </c>
      <c r="S142" s="1" t="s">
        <v>26</v>
      </c>
      <c r="T142" s="10">
        <v>6500</v>
      </c>
      <c r="U142" s="10">
        <v>10500</v>
      </c>
      <c r="V142" s="10">
        <v>3000</v>
      </c>
      <c r="W142" s="10">
        <v>800</v>
      </c>
      <c r="X142" s="10">
        <v>200</v>
      </c>
      <c r="Y142" s="10">
        <f t="shared" si="9"/>
        <v>21000</v>
      </c>
    </row>
    <row r="143" spans="1:25" x14ac:dyDescent="0.25">
      <c r="A143" s="2" t="s">
        <v>871</v>
      </c>
      <c r="B143" s="1" t="s">
        <v>471</v>
      </c>
      <c r="C143" s="1" t="s">
        <v>872</v>
      </c>
      <c r="D143" s="1" t="s">
        <v>873</v>
      </c>
      <c r="E143" s="1" t="s">
        <v>20</v>
      </c>
      <c r="F143" s="1" t="s">
        <v>874</v>
      </c>
      <c r="H143" s="1" t="s">
        <v>340</v>
      </c>
      <c r="I143" s="1" t="s">
        <v>22</v>
      </c>
      <c r="J143" s="1" t="s">
        <v>875</v>
      </c>
      <c r="K143" s="3">
        <v>37987</v>
      </c>
      <c r="L143" s="1" t="s">
        <v>876</v>
      </c>
      <c r="M143" s="1" t="s">
        <v>25</v>
      </c>
      <c r="N143" s="1" t="s">
        <v>816</v>
      </c>
      <c r="O143" s="1">
        <v>2270</v>
      </c>
      <c r="P143" s="1">
        <v>2270</v>
      </c>
      <c r="Q143" s="1">
        <v>14000</v>
      </c>
      <c r="R143" s="6" t="s">
        <v>77</v>
      </c>
      <c r="S143" s="1" t="s">
        <v>26</v>
      </c>
      <c r="T143" s="10">
        <v>0</v>
      </c>
      <c r="U143" s="10">
        <v>10500</v>
      </c>
      <c r="V143" s="10">
        <v>3000</v>
      </c>
      <c r="W143" s="10">
        <v>500</v>
      </c>
      <c r="X143" s="10">
        <v>0</v>
      </c>
      <c r="Y143" s="10">
        <f t="shared" si="9"/>
        <v>14000</v>
      </c>
    </row>
    <row r="144" spans="1:25" x14ac:dyDescent="0.25">
      <c r="A144" s="2" t="s">
        <v>877</v>
      </c>
      <c r="B144" s="1" t="s">
        <v>471</v>
      </c>
      <c r="C144" s="1" t="s">
        <v>878</v>
      </c>
      <c r="D144" s="1" t="s">
        <v>879</v>
      </c>
      <c r="E144" s="1" t="s">
        <v>20</v>
      </c>
      <c r="F144" s="1" t="s">
        <v>880</v>
      </c>
      <c r="H144" s="1" t="s">
        <v>620</v>
      </c>
      <c r="I144" s="1" t="s">
        <v>22</v>
      </c>
      <c r="J144" s="1" t="s">
        <v>881</v>
      </c>
      <c r="K144" s="3">
        <v>37874</v>
      </c>
      <c r="L144" s="1" t="s">
        <v>882</v>
      </c>
      <c r="M144" s="1" t="s">
        <v>25</v>
      </c>
      <c r="N144" s="1" t="s">
        <v>816</v>
      </c>
      <c r="O144" s="1">
        <v>2277</v>
      </c>
      <c r="P144" s="1">
        <v>2277</v>
      </c>
      <c r="Q144" s="1">
        <v>23950</v>
      </c>
      <c r="R144" s="6" t="s">
        <v>77</v>
      </c>
      <c r="S144" s="1" t="s">
        <v>26</v>
      </c>
      <c r="T144" s="10">
        <v>9450</v>
      </c>
      <c r="U144" s="10">
        <v>10500</v>
      </c>
      <c r="V144" s="10">
        <v>3000</v>
      </c>
      <c r="W144" s="10">
        <v>800</v>
      </c>
      <c r="X144" s="10">
        <v>200</v>
      </c>
      <c r="Y144" s="10">
        <f t="shared" si="9"/>
        <v>23950</v>
      </c>
    </row>
    <row r="145" spans="1:25" x14ac:dyDescent="0.25">
      <c r="A145" s="2" t="s">
        <v>883</v>
      </c>
      <c r="B145" s="1" t="s">
        <v>471</v>
      </c>
      <c r="C145" s="1" t="s">
        <v>884</v>
      </c>
      <c r="D145" s="1" t="s">
        <v>885</v>
      </c>
      <c r="E145" s="1" t="s">
        <v>20</v>
      </c>
      <c r="F145" s="1" t="s">
        <v>886</v>
      </c>
      <c r="H145" s="1" t="s">
        <v>743</v>
      </c>
      <c r="I145" s="1" t="s">
        <v>22</v>
      </c>
      <c r="J145" s="1" t="s">
        <v>887</v>
      </c>
      <c r="K145" s="3">
        <v>37956</v>
      </c>
      <c r="L145" s="1" t="s">
        <v>888</v>
      </c>
      <c r="M145" s="1" t="s">
        <v>25</v>
      </c>
      <c r="N145" s="1" t="s">
        <v>816</v>
      </c>
      <c r="O145" s="1">
        <v>2280</v>
      </c>
      <c r="P145" s="1">
        <v>2280</v>
      </c>
      <c r="Q145" s="1">
        <v>20000</v>
      </c>
      <c r="R145" s="6" t="s">
        <v>77</v>
      </c>
      <c r="S145" s="1" t="s">
        <v>26</v>
      </c>
      <c r="T145" s="10">
        <v>5500</v>
      </c>
      <c r="U145" s="10">
        <v>10500</v>
      </c>
      <c r="V145" s="10">
        <v>3000</v>
      </c>
      <c r="W145" s="10">
        <v>800</v>
      </c>
      <c r="X145" s="10">
        <v>200</v>
      </c>
      <c r="Y145" s="10">
        <f t="shared" si="9"/>
        <v>20000</v>
      </c>
    </row>
    <row r="146" spans="1:25" x14ac:dyDescent="0.25">
      <c r="A146" s="2" t="s">
        <v>889</v>
      </c>
      <c r="B146" s="1" t="s">
        <v>471</v>
      </c>
      <c r="C146" s="1" t="s">
        <v>890</v>
      </c>
      <c r="D146" s="1" t="s">
        <v>891</v>
      </c>
      <c r="E146" s="1" t="s">
        <v>20</v>
      </c>
      <c r="F146" s="1" t="s">
        <v>892</v>
      </c>
      <c r="H146" s="1" t="s">
        <v>106</v>
      </c>
      <c r="I146" s="1" t="s">
        <v>22</v>
      </c>
      <c r="J146" s="1" t="s">
        <v>893</v>
      </c>
      <c r="K146" s="2" t="s">
        <v>894</v>
      </c>
      <c r="L146" s="1" t="s">
        <v>895</v>
      </c>
      <c r="M146" s="1" t="s">
        <v>25</v>
      </c>
      <c r="N146" s="1" t="s">
        <v>816</v>
      </c>
      <c r="O146" s="1">
        <v>2284</v>
      </c>
      <c r="P146" s="1">
        <v>2284</v>
      </c>
      <c r="Q146" s="1">
        <v>17000</v>
      </c>
      <c r="R146" s="6" t="s">
        <v>77</v>
      </c>
      <c r="S146" s="1" t="s">
        <v>26</v>
      </c>
      <c r="T146" s="10">
        <v>2500</v>
      </c>
      <c r="U146" s="10">
        <v>10500</v>
      </c>
      <c r="V146" s="10">
        <v>3000</v>
      </c>
      <c r="W146" s="10">
        <v>800</v>
      </c>
      <c r="X146" s="10">
        <v>200</v>
      </c>
      <c r="Y146" s="10">
        <f t="shared" si="9"/>
        <v>17000</v>
      </c>
    </row>
    <row r="147" spans="1:25" x14ac:dyDescent="0.25">
      <c r="A147" s="2" t="s">
        <v>896</v>
      </c>
      <c r="B147" s="1" t="s">
        <v>471</v>
      </c>
      <c r="C147" s="1" t="s">
        <v>897</v>
      </c>
      <c r="D147" s="1" t="s">
        <v>274</v>
      </c>
      <c r="E147" s="1" t="s">
        <v>20</v>
      </c>
      <c r="F147" s="1" t="s">
        <v>898</v>
      </c>
      <c r="H147" s="1" t="s">
        <v>146</v>
      </c>
      <c r="I147" s="1" t="s">
        <v>22</v>
      </c>
      <c r="J147" s="1" t="s">
        <v>899</v>
      </c>
      <c r="K147" s="3">
        <v>37683</v>
      </c>
      <c r="L147" s="1" t="s">
        <v>900</v>
      </c>
      <c r="M147" s="1" t="s">
        <v>25</v>
      </c>
      <c r="N147" s="1" t="s">
        <v>816</v>
      </c>
      <c r="O147" s="1">
        <v>2288</v>
      </c>
      <c r="P147" s="1">
        <v>2288</v>
      </c>
      <c r="Q147" s="1">
        <v>2250</v>
      </c>
      <c r="R147" s="6" t="s">
        <v>77</v>
      </c>
      <c r="S147" s="1" t="s">
        <v>45</v>
      </c>
      <c r="T147" s="10">
        <v>1850</v>
      </c>
      <c r="U147" s="10">
        <v>0</v>
      </c>
      <c r="V147" s="10">
        <v>0</v>
      </c>
      <c r="W147" s="10">
        <v>200</v>
      </c>
      <c r="X147" s="10">
        <v>200</v>
      </c>
      <c r="Y147" s="10">
        <f t="shared" si="9"/>
        <v>2250</v>
      </c>
    </row>
    <row r="148" spans="1:25" x14ac:dyDescent="0.25">
      <c r="A148" s="2" t="s">
        <v>901</v>
      </c>
      <c r="B148" s="1" t="s">
        <v>471</v>
      </c>
      <c r="C148" s="1" t="s">
        <v>902</v>
      </c>
      <c r="D148" s="1" t="s">
        <v>903</v>
      </c>
      <c r="E148" s="1" t="s">
        <v>20</v>
      </c>
      <c r="F148" s="1" t="s">
        <v>904</v>
      </c>
      <c r="H148" s="1" t="s">
        <v>90</v>
      </c>
      <c r="I148" s="1" t="s">
        <v>905</v>
      </c>
      <c r="J148" s="1" t="s">
        <v>906</v>
      </c>
      <c r="K148" s="3">
        <v>37444</v>
      </c>
      <c r="L148" s="1" t="s">
        <v>907</v>
      </c>
      <c r="M148" s="1" t="s">
        <v>25</v>
      </c>
      <c r="N148" s="1" t="s">
        <v>816</v>
      </c>
      <c r="O148" s="1">
        <v>2289</v>
      </c>
      <c r="P148" s="1">
        <v>2289</v>
      </c>
      <c r="Q148" s="1">
        <v>8000</v>
      </c>
      <c r="R148" s="6" t="s">
        <v>77</v>
      </c>
      <c r="S148" s="1" t="s">
        <v>45</v>
      </c>
      <c r="T148" s="10">
        <v>7600</v>
      </c>
      <c r="U148" s="10">
        <v>0</v>
      </c>
      <c r="V148" s="10">
        <v>0</v>
      </c>
      <c r="W148" s="10">
        <v>200</v>
      </c>
      <c r="X148" s="10">
        <v>200</v>
      </c>
      <c r="Y148" s="10">
        <f t="shared" si="9"/>
        <v>8000</v>
      </c>
    </row>
    <row r="149" spans="1:25" x14ac:dyDescent="0.25">
      <c r="A149" s="3">
        <v>43473</v>
      </c>
      <c r="B149" s="1" t="s">
        <v>471</v>
      </c>
      <c r="C149" s="1" t="s">
        <v>908</v>
      </c>
      <c r="D149" s="1" t="s">
        <v>909</v>
      </c>
      <c r="E149" s="1" t="s">
        <v>20</v>
      </c>
      <c r="F149" s="1" t="s">
        <v>910</v>
      </c>
      <c r="H149" s="1" t="s">
        <v>106</v>
      </c>
      <c r="I149" s="1" t="s">
        <v>22</v>
      </c>
      <c r="J149" s="1" t="s">
        <v>911</v>
      </c>
      <c r="K149" s="2" t="s">
        <v>912</v>
      </c>
      <c r="L149" s="1" t="s">
        <v>913</v>
      </c>
      <c r="M149" s="1" t="s">
        <v>25</v>
      </c>
      <c r="N149" s="1" t="s">
        <v>816</v>
      </c>
      <c r="O149" s="1">
        <v>2293</v>
      </c>
      <c r="P149" s="1">
        <v>2293</v>
      </c>
      <c r="Q149" s="1">
        <v>15750</v>
      </c>
      <c r="R149" s="6" t="s">
        <v>77</v>
      </c>
      <c r="S149" s="1" t="s">
        <v>26</v>
      </c>
      <c r="T149" s="10">
        <v>1250</v>
      </c>
      <c r="U149" s="10">
        <v>10500</v>
      </c>
      <c r="V149" s="10">
        <v>3000</v>
      </c>
      <c r="W149" s="10">
        <v>800</v>
      </c>
      <c r="X149" s="10">
        <v>200</v>
      </c>
      <c r="Y149" s="10">
        <f t="shared" si="9"/>
        <v>15750</v>
      </c>
    </row>
    <row r="150" spans="1:25" x14ac:dyDescent="0.25">
      <c r="A150" s="3">
        <v>43504</v>
      </c>
      <c r="B150" s="1" t="s">
        <v>471</v>
      </c>
      <c r="C150" s="1" t="s">
        <v>914</v>
      </c>
      <c r="D150" s="1" t="s">
        <v>915</v>
      </c>
      <c r="E150" s="1" t="s">
        <v>20</v>
      </c>
      <c r="F150" s="1" t="s">
        <v>916</v>
      </c>
      <c r="H150" s="1" t="s">
        <v>620</v>
      </c>
      <c r="I150" s="1" t="s">
        <v>22</v>
      </c>
      <c r="J150" s="1" t="s">
        <v>917</v>
      </c>
      <c r="K150" s="2" t="s">
        <v>918</v>
      </c>
      <c r="L150" s="1" t="s">
        <v>919</v>
      </c>
      <c r="M150" s="1" t="s">
        <v>25</v>
      </c>
      <c r="N150" s="1" t="s">
        <v>816</v>
      </c>
      <c r="O150" s="1">
        <v>2294</v>
      </c>
      <c r="P150" s="1">
        <v>2294</v>
      </c>
      <c r="Q150" s="1">
        <v>24750</v>
      </c>
      <c r="R150" s="6" t="s">
        <v>77</v>
      </c>
      <c r="S150" s="1" t="s">
        <v>26</v>
      </c>
      <c r="T150" s="10">
        <v>10250</v>
      </c>
      <c r="U150" s="10">
        <v>10500</v>
      </c>
      <c r="V150" s="10">
        <v>3000</v>
      </c>
      <c r="W150" s="10">
        <v>800</v>
      </c>
      <c r="X150" s="10">
        <v>200</v>
      </c>
      <c r="Y150" s="10">
        <f t="shared" si="9"/>
        <v>24750</v>
      </c>
    </row>
    <row r="151" spans="1:25" x14ac:dyDescent="0.25">
      <c r="A151" s="3">
        <v>43624</v>
      </c>
      <c r="B151" s="1" t="s">
        <v>471</v>
      </c>
      <c r="C151" s="1" t="s">
        <v>920</v>
      </c>
      <c r="D151" s="1" t="s">
        <v>921</v>
      </c>
      <c r="E151" s="1" t="s">
        <v>20</v>
      </c>
      <c r="F151" s="1" t="s">
        <v>922</v>
      </c>
      <c r="H151" s="1" t="s">
        <v>923</v>
      </c>
      <c r="I151" s="1" t="s">
        <v>22</v>
      </c>
      <c r="J151" s="1" t="s">
        <v>924</v>
      </c>
      <c r="K151" s="2" t="s">
        <v>925</v>
      </c>
      <c r="L151" s="1" t="s">
        <v>926</v>
      </c>
      <c r="M151" s="1" t="s">
        <v>25</v>
      </c>
      <c r="N151" s="1" t="s">
        <v>816</v>
      </c>
      <c r="O151" s="1">
        <v>2297</v>
      </c>
      <c r="P151" s="1">
        <v>2297</v>
      </c>
      <c r="Q151" s="1">
        <v>20000</v>
      </c>
      <c r="R151" s="6" t="s">
        <v>77</v>
      </c>
      <c r="S151" s="1" t="s">
        <v>26</v>
      </c>
      <c r="T151" s="10">
        <v>5500</v>
      </c>
      <c r="U151" s="10">
        <v>10500</v>
      </c>
      <c r="V151" s="10">
        <v>3000</v>
      </c>
      <c r="W151" s="10">
        <v>800</v>
      </c>
      <c r="X151" s="10">
        <v>200</v>
      </c>
      <c r="Y151" s="10">
        <f t="shared" ref="Y151:Y165" si="10">SUM(T151:X151)</f>
        <v>20000</v>
      </c>
    </row>
    <row r="152" spans="1:25" x14ac:dyDescent="0.25">
      <c r="A152" s="3">
        <v>43654</v>
      </c>
      <c r="B152" s="1" t="s">
        <v>471</v>
      </c>
      <c r="C152" s="1" t="s">
        <v>927</v>
      </c>
      <c r="D152" s="1" t="s">
        <v>928</v>
      </c>
      <c r="E152" s="1" t="s">
        <v>20</v>
      </c>
      <c r="F152" s="1" t="s">
        <v>929</v>
      </c>
      <c r="H152" s="1" t="s">
        <v>743</v>
      </c>
      <c r="I152" s="1" t="s">
        <v>22</v>
      </c>
      <c r="J152" s="1" t="s">
        <v>930</v>
      </c>
      <c r="K152" s="3">
        <v>38141</v>
      </c>
      <c r="L152" s="1" t="s">
        <v>931</v>
      </c>
      <c r="M152" s="1" t="s">
        <v>25</v>
      </c>
      <c r="N152" s="1" t="s">
        <v>816</v>
      </c>
      <c r="O152" s="1">
        <v>2298</v>
      </c>
      <c r="P152" s="1">
        <v>2298</v>
      </c>
      <c r="Q152" s="1">
        <v>7400</v>
      </c>
      <c r="R152" s="6" t="s">
        <v>77</v>
      </c>
      <c r="S152" s="1" t="s">
        <v>45</v>
      </c>
      <c r="T152" s="10">
        <v>7000</v>
      </c>
      <c r="U152" s="10">
        <v>0</v>
      </c>
      <c r="V152" s="10">
        <v>0</v>
      </c>
      <c r="W152" s="10">
        <v>200</v>
      </c>
      <c r="X152" s="10">
        <v>200</v>
      </c>
      <c r="Y152" s="10">
        <f t="shared" si="10"/>
        <v>7400</v>
      </c>
    </row>
    <row r="153" spans="1:25" x14ac:dyDescent="0.25">
      <c r="A153" s="2" t="s">
        <v>932</v>
      </c>
      <c r="B153" s="1" t="s">
        <v>471</v>
      </c>
      <c r="C153" s="1" t="s">
        <v>933</v>
      </c>
      <c r="D153" s="1" t="s">
        <v>934</v>
      </c>
      <c r="E153" s="1" t="s">
        <v>185</v>
      </c>
      <c r="F153" s="1" t="s">
        <v>935</v>
      </c>
      <c r="H153" s="1" t="s">
        <v>106</v>
      </c>
      <c r="I153" s="1" t="s">
        <v>22</v>
      </c>
      <c r="J153" s="1" t="s">
        <v>936</v>
      </c>
      <c r="K153" s="2" t="s">
        <v>937</v>
      </c>
      <c r="L153" s="1" t="s">
        <v>938</v>
      </c>
      <c r="M153" s="1" t="s">
        <v>25</v>
      </c>
      <c r="N153" s="1" t="s">
        <v>816</v>
      </c>
      <c r="O153" s="1">
        <v>2301</v>
      </c>
      <c r="P153" s="1">
        <v>2301</v>
      </c>
      <c r="Q153" s="1">
        <v>20000</v>
      </c>
      <c r="R153" s="6" t="s">
        <v>77</v>
      </c>
      <c r="S153" s="1" t="s">
        <v>26</v>
      </c>
      <c r="T153" s="10">
        <v>6000</v>
      </c>
      <c r="U153" s="10">
        <v>10500</v>
      </c>
      <c r="V153" s="10">
        <v>3000</v>
      </c>
      <c r="W153" s="10">
        <v>300</v>
      </c>
      <c r="X153" s="10">
        <v>200</v>
      </c>
      <c r="Y153" s="10">
        <f t="shared" si="10"/>
        <v>20000</v>
      </c>
    </row>
    <row r="154" spans="1:25" x14ac:dyDescent="0.25">
      <c r="A154" s="2" t="s">
        <v>939</v>
      </c>
      <c r="B154" s="1" t="s">
        <v>471</v>
      </c>
      <c r="C154" s="1" t="s">
        <v>940</v>
      </c>
      <c r="D154" s="1" t="s">
        <v>941</v>
      </c>
      <c r="E154" s="1" t="s">
        <v>185</v>
      </c>
      <c r="F154" s="1" t="s">
        <v>942</v>
      </c>
      <c r="H154" s="1" t="s">
        <v>157</v>
      </c>
      <c r="I154" s="1" t="s">
        <v>22</v>
      </c>
      <c r="J154" s="1" t="s">
        <v>943</v>
      </c>
      <c r="K154" s="2" t="s">
        <v>944</v>
      </c>
      <c r="L154" s="1" t="s">
        <v>945</v>
      </c>
      <c r="M154" s="1" t="s">
        <v>25</v>
      </c>
      <c r="N154" s="1" t="s">
        <v>816</v>
      </c>
      <c r="O154" s="1">
        <v>2310</v>
      </c>
      <c r="P154" s="1">
        <v>2310</v>
      </c>
      <c r="Q154" s="1">
        <v>15550</v>
      </c>
      <c r="R154" s="6" t="s">
        <v>77</v>
      </c>
      <c r="S154" s="1" t="s">
        <v>26</v>
      </c>
      <c r="T154" s="10">
        <v>1250</v>
      </c>
      <c r="U154" s="10">
        <v>10500</v>
      </c>
      <c r="V154" s="10">
        <v>3000</v>
      </c>
      <c r="W154" s="10">
        <v>600</v>
      </c>
      <c r="X154" s="10">
        <v>200</v>
      </c>
      <c r="Y154" s="10">
        <f t="shared" si="10"/>
        <v>15550</v>
      </c>
    </row>
    <row r="155" spans="1:25" x14ac:dyDescent="0.25">
      <c r="A155" s="2" t="s">
        <v>946</v>
      </c>
      <c r="B155" s="1" t="s">
        <v>471</v>
      </c>
      <c r="C155" s="1" t="s">
        <v>947</v>
      </c>
      <c r="D155" s="1" t="s">
        <v>670</v>
      </c>
      <c r="E155" s="1" t="s">
        <v>20</v>
      </c>
      <c r="F155" s="1" t="s">
        <v>948</v>
      </c>
      <c r="H155" s="1" t="s">
        <v>22</v>
      </c>
      <c r="I155" s="1" t="s">
        <v>22</v>
      </c>
      <c r="J155" s="1" t="s">
        <v>949</v>
      </c>
      <c r="K155" s="2" t="s">
        <v>950</v>
      </c>
      <c r="L155" s="1" t="s">
        <v>951</v>
      </c>
      <c r="M155" s="1" t="s">
        <v>25</v>
      </c>
      <c r="N155" s="1" t="s">
        <v>816</v>
      </c>
      <c r="O155" s="1">
        <v>2314</v>
      </c>
      <c r="P155" s="1">
        <v>2314</v>
      </c>
      <c r="Q155" s="1">
        <v>18000</v>
      </c>
      <c r="R155" s="6" t="s">
        <v>77</v>
      </c>
      <c r="S155" s="1" t="s">
        <v>26</v>
      </c>
      <c r="T155" s="10">
        <v>3500</v>
      </c>
      <c r="U155" s="10">
        <v>10500</v>
      </c>
      <c r="V155" s="10">
        <v>3000</v>
      </c>
      <c r="W155" s="10">
        <v>800</v>
      </c>
      <c r="X155" s="10">
        <v>200</v>
      </c>
      <c r="Y155" s="10">
        <f t="shared" si="10"/>
        <v>18000</v>
      </c>
    </row>
    <row r="156" spans="1:25" x14ac:dyDescent="0.25">
      <c r="A156" s="2" t="s">
        <v>952</v>
      </c>
      <c r="B156" s="1" t="s">
        <v>471</v>
      </c>
      <c r="C156" s="1" t="s">
        <v>953</v>
      </c>
      <c r="D156" s="1" t="s">
        <v>954</v>
      </c>
      <c r="E156" s="1" t="s">
        <v>20</v>
      </c>
      <c r="F156" s="1" t="s">
        <v>955</v>
      </c>
      <c r="H156" s="1" t="s">
        <v>182</v>
      </c>
      <c r="I156" s="1" t="s">
        <v>22</v>
      </c>
      <c r="J156" s="1" t="s">
        <v>956</v>
      </c>
      <c r="K156" s="3">
        <v>36931</v>
      </c>
      <c r="L156" s="1" t="s">
        <v>957</v>
      </c>
      <c r="M156" s="1" t="s">
        <v>25</v>
      </c>
      <c r="N156" s="1" t="s">
        <v>816</v>
      </c>
      <c r="O156" s="1">
        <v>2318</v>
      </c>
      <c r="P156" s="1">
        <v>2318</v>
      </c>
      <c r="Q156" s="1">
        <v>8000</v>
      </c>
      <c r="R156" s="6" t="s">
        <v>77</v>
      </c>
      <c r="S156" s="1" t="s">
        <v>45</v>
      </c>
      <c r="T156" s="10">
        <v>7600</v>
      </c>
      <c r="U156" s="10">
        <v>0</v>
      </c>
      <c r="V156" s="10">
        <v>0</v>
      </c>
      <c r="W156" s="10">
        <v>200</v>
      </c>
      <c r="X156" s="10">
        <v>200</v>
      </c>
      <c r="Y156" s="10">
        <f t="shared" si="10"/>
        <v>8000</v>
      </c>
    </row>
    <row r="157" spans="1:25" x14ac:dyDescent="0.25">
      <c r="A157" s="2" t="s">
        <v>958</v>
      </c>
      <c r="B157" s="1" t="s">
        <v>471</v>
      </c>
      <c r="C157" s="1" t="s">
        <v>959</v>
      </c>
      <c r="D157" s="1" t="s">
        <v>960</v>
      </c>
      <c r="E157" s="1" t="s">
        <v>20</v>
      </c>
      <c r="F157" s="1" t="s">
        <v>961</v>
      </c>
      <c r="H157" s="1" t="s">
        <v>90</v>
      </c>
      <c r="I157" s="1" t="s">
        <v>22</v>
      </c>
      <c r="J157" s="1" t="s">
        <v>962</v>
      </c>
      <c r="K157" s="3">
        <v>37623</v>
      </c>
      <c r="L157" s="1" t="s">
        <v>963</v>
      </c>
      <c r="M157" s="1" t="s">
        <v>25</v>
      </c>
      <c r="N157" s="1" t="s">
        <v>816</v>
      </c>
      <c r="O157" s="1">
        <v>2321</v>
      </c>
      <c r="P157" s="1">
        <v>2321</v>
      </c>
      <c r="Q157" s="1">
        <v>20000</v>
      </c>
      <c r="R157" s="6" t="s">
        <v>77</v>
      </c>
      <c r="S157" s="1" t="s">
        <v>26</v>
      </c>
      <c r="T157" s="10">
        <v>5500</v>
      </c>
      <c r="U157" s="10">
        <v>10500</v>
      </c>
      <c r="V157" s="10">
        <v>3000</v>
      </c>
      <c r="W157" s="10">
        <v>800</v>
      </c>
      <c r="X157" s="10">
        <v>200</v>
      </c>
      <c r="Y157" s="10">
        <f t="shared" si="10"/>
        <v>20000</v>
      </c>
    </row>
    <row r="158" spans="1:25" x14ac:dyDescent="0.25">
      <c r="A158" s="2" t="s">
        <v>382</v>
      </c>
      <c r="B158" s="1" t="s">
        <v>471</v>
      </c>
      <c r="C158" s="1" t="s">
        <v>964</v>
      </c>
      <c r="D158" s="1" t="s">
        <v>965</v>
      </c>
      <c r="E158" s="1" t="s">
        <v>20</v>
      </c>
      <c r="F158" s="1" t="s">
        <v>966</v>
      </c>
      <c r="H158" s="1" t="s">
        <v>743</v>
      </c>
      <c r="I158" s="1" t="s">
        <v>22</v>
      </c>
      <c r="J158" s="1" t="s">
        <v>967</v>
      </c>
      <c r="K158" s="2" t="s">
        <v>968</v>
      </c>
      <c r="L158" s="1" t="s">
        <v>969</v>
      </c>
      <c r="M158" s="1" t="s">
        <v>25</v>
      </c>
      <c r="N158" s="1" t="s">
        <v>816</v>
      </c>
      <c r="O158" s="1">
        <v>2325</v>
      </c>
      <c r="P158" s="1">
        <v>2325</v>
      </c>
      <c r="Q158" s="1">
        <v>24750</v>
      </c>
      <c r="R158" s="6" t="s">
        <v>77</v>
      </c>
      <c r="S158" s="1" t="s">
        <v>26</v>
      </c>
      <c r="T158" s="10">
        <v>10250</v>
      </c>
      <c r="U158" s="10">
        <v>10500</v>
      </c>
      <c r="V158" s="10">
        <v>3000</v>
      </c>
      <c r="W158" s="10">
        <v>800</v>
      </c>
      <c r="X158" s="10">
        <v>200</v>
      </c>
      <c r="Y158" s="10">
        <f t="shared" si="10"/>
        <v>24750</v>
      </c>
    </row>
    <row r="159" spans="1:25" x14ac:dyDescent="0.25">
      <c r="A159" s="2" t="s">
        <v>103</v>
      </c>
      <c r="B159" s="1" t="s">
        <v>471</v>
      </c>
      <c r="C159" s="1" t="s">
        <v>970</v>
      </c>
      <c r="D159" s="1" t="s">
        <v>971</v>
      </c>
      <c r="E159" s="1" t="s">
        <v>185</v>
      </c>
      <c r="F159" s="1" t="s">
        <v>972</v>
      </c>
      <c r="H159" s="1" t="s">
        <v>65</v>
      </c>
      <c r="I159" s="1" t="s">
        <v>22</v>
      </c>
      <c r="J159" s="1" t="s">
        <v>973</v>
      </c>
      <c r="K159" s="2" t="s">
        <v>974</v>
      </c>
      <c r="L159" s="1" t="s">
        <v>981</v>
      </c>
      <c r="M159" s="1" t="s">
        <v>25</v>
      </c>
      <c r="N159" s="1" t="s">
        <v>816</v>
      </c>
      <c r="O159" s="1">
        <v>2328</v>
      </c>
      <c r="P159" s="1">
        <v>2328</v>
      </c>
      <c r="Q159" s="1">
        <v>1450</v>
      </c>
      <c r="R159" s="6" t="s">
        <v>77</v>
      </c>
      <c r="S159" s="1" t="s">
        <v>45</v>
      </c>
      <c r="T159" s="10">
        <v>1250</v>
      </c>
      <c r="U159" s="10">
        <v>0</v>
      </c>
      <c r="V159" s="10">
        <v>0</v>
      </c>
      <c r="W159" s="10">
        <v>0</v>
      </c>
      <c r="X159" s="10">
        <v>200</v>
      </c>
      <c r="Y159" s="10">
        <f t="shared" si="10"/>
        <v>1450</v>
      </c>
    </row>
    <row r="160" spans="1:25" x14ac:dyDescent="0.25">
      <c r="A160" s="2" t="s">
        <v>975</v>
      </c>
      <c r="B160" s="1" t="s">
        <v>471</v>
      </c>
      <c r="C160" s="1" t="s">
        <v>976</v>
      </c>
      <c r="D160" s="1" t="s">
        <v>977</v>
      </c>
      <c r="E160" s="1" t="s">
        <v>185</v>
      </c>
      <c r="F160" s="1" t="s">
        <v>978</v>
      </c>
      <c r="H160" s="1" t="s">
        <v>743</v>
      </c>
      <c r="I160" s="1" t="s">
        <v>979</v>
      </c>
      <c r="J160" s="1" t="s">
        <v>980</v>
      </c>
      <c r="K160" s="3">
        <v>37596</v>
      </c>
      <c r="L160" s="1" t="s">
        <v>982</v>
      </c>
      <c r="M160" s="1" t="s">
        <v>983</v>
      </c>
      <c r="N160" s="1" t="s">
        <v>816</v>
      </c>
      <c r="O160" s="1">
        <v>2336</v>
      </c>
      <c r="P160" s="1">
        <v>2336</v>
      </c>
      <c r="Q160" s="1">
        <v>20000</v>
      </c>
      <c r="R160" s="6" t="s">
        <v>77</v>
      </c>
      <c r="S160" s="1" t="s">
        <v>26</v>
      </c>
      <c r="T160" s="10">
        <v>6000</v>
      </c>
      <c r="U160" s="10">
        <v>10800</v>
      </c>
      <c r="V160" s="10">
        <v>3000</v>
      </c>
      <c r="W160" s="10">
        <v>0</v>
      </c>
      <c r="X160" s="10">
        <v>200</v>
      </c>
      <c r="Y160" s="10">
        <f t="shared" si="10"/>
        <v>20000</v>
      </c>
    </row>
    <row r="161" spans="1:25" x14ac:dyDescent="0.25">
      <c r="A161" s="2" t="s">
        <v>984</v>
      </c>
      <c r="B161" s="1" t="s">
        <v>471</v>
      </c>
      <c r="C161" s="1" t="s">
        <v>985</v>
      </c>
      <c r="D161" s="1" t="s">
        <v>986</v>
      </c>
      <c r="E161" s="1" t="s">
        <v>20</v>
      </c>
      <c r="F161" s="1" t="s">
        <v>987</v>
      </c>
      <c r="H161" s="1" t="s">
        <v>340</v>
      </c>
      <c r="I161" s="1" t="s">
        <v>22</v>
      </c>
      <c r="J161" s="1" t="s">
        <v>988</v>
      </c>
      <c r="K161" s="2" t="s">
        <v>989</v>
      </c>
      <c r="L161" s="1" t="s">
        <v>990</v>
      </c>
      <c r="M161" s="1" t="s">
        <v>25</v>
      </c>
      <c r="N161" s="1" t="s">
        <v>816</v>
      </c>
      <c r="O161" s="1">
        <v>2341</v>
      </c>
      <c r="P161" s="1">
        <v>2341</v>
      </c>
      <c r="Q161" s="1">
        <v>20000</v>
      </c>
      <c r="R161" s="6" t="s">
        <v>77</v>
      </c>
      <c r="S161" s="1" t="s">
        <v>26</v>
      </c>
      <c r="T161" s="10">
        <v>5500</v>
      </c>
      <c r="U161" s="10">
        <v>10500</v>
      </c>
      <c r="V161" s="10">
        <v>3000</v>
      </c>
      <c r="W161" s="10">
        <v>800</v>
      </c>
      <c r="X161" s="10">
        <v>200</v>
      </c>
      <c r="Y161" s="10">
        <f t="shared" si="10"/>
        <v>20000</v>
      </c>
    </row>
    <row r="162" spans="1:25" x14ac:dyDescent="0.25">
      <c r="A162" s="3">
        <v>43596</v>
      </c>
      <c r="B162" s="1" t="s">
        <v>471</v>
      </c>
      <c r="C162" s="1" t="s">
        <v>991</v>
      </c>
      <c r="D162" s="1" t="s">
        <v>992</v>
      </c>
      <c r="E162" s="1" t="s">
        <v>20</v>
      </c>
      <c r="F162" s="1" t="s">
        <v>993</v>
      </c>
      <c r="H162" s="1" t="s">
        <v>90</v>
      </c>
      <c r="I162" s="1" t="s">
        <v>22</v>
      </c>
      <c r="J162" s="1" t="s">
        <v>994</v>
      </c>
      <c r="K162" s="2" t="s">
        <v>995</v>
      </c>
      <c r="L162" s="1" t="s">
        <v>996</v>
      </c>
      <c r="M162" s="1" t="s">
        <v>25</v>
      </c>
      <c r="N162" s="1" t="s">
        <v>816</v>
      </c>
      <c r="O162" s="1">
        <v>2344</v>
      </c>
      <c r="P162" s="1">
        <v>2344</v>
      </c>
      <c r="Q162" s="1">
        <v>24750</v>
      </c>
      <c r="R162" s="6" t="s">
        <v>77</v>
      </c>
      <c r="S162" s="1" t="s">
        <v>26</v>
      </c>
      <c r="T162" s="10">
        <v>10250</v>
      </c>
      <c r="U162" s="10">
        <v>10500</v>
      </c>
      <c r="V162" s="10">
        <v>3000</v>
      </c>
      <c r="W162" s="10">
        <v>800</v>
      </c>
      <c r="X162" s="10">
        <v>200</v>
      </c>
      <c r="Y162" s="10">
        <f t="shared" si="10"/>
        <v>24750</v>
      </c>
    </row>
    <row r="163" spans="1:25" x14ac:dyDescent="0.25">
      <c r="A163" s="3">
        <v>43596</v>
      </c>
      <c r="B163" s="1" t="s">
        <v>471</v>
      </c>
      <c r="C163" s="1" t="s">
        <v>997</v>
      </c>
      <c r="D163" s="1" t="s">
        <v>998</v>
      </c>
      <c r="E163" s="1" t="s">
        <v>20</v>
      </c>
      <c r="F163" s="1" t="s">
        <v>999</v>
      </c>
      <c r="H163" s="1" t="s">
        <v>90</v>
      </c>
      <c r="I163" s="1" t="s">
        <v>22</v>
      </c>
      <c r="J163" s="1" t="s">
        <v>1000</v>
      </c>
      <c r="K163" s="3">
        <v>37317</v>
      </c>
      <c r="L163" s="1" t="s">
        <v>1001</v>
      </c>
      <c r="M163" s="1" t="s">
        <v>25</v>
      </c>
      <c r="N163" s="1" t="s">
        <v>816</v>
      </c>
      <c r="O163" s="1">
        <v>2345</v>
      </c>
      <c r="P163" s="1">
        <v>2345</v>
      </c>
      <c r="Q163" s="1">
        <v>24000</v>
      </c>
      <c r="R163" s="6" t="s">
        <v>77</v>
      </c>
      <c r="S163" s="1" t="s">
        <v>26</v>
      </c>
      <c r="T163" s="10">
        <v>9500</v>
      </c>
      <c r="U163" s="10">
        <v>10500</v>
      </c>
      <c r="V163" s="10">
        <v>3000</v>
      </c>
      <c r="W163" s="10">
        <v>800</v>
      </c>
      <c r="X163" s="10">
        <v>200</v>
      </c>
      <c r="Y163" s="10">
        <f t="shared" si="10"/>
        <v>24000</v>
      </c>
    </row>
    <row r="164" spans="1:25" x14ac:dyDescent="0.25">
      <c r="A164" s="3">
        <v>43870</v>
      </c>
      <c r="B164" s="1" t="s">
        <v>816</v>
      </c>
      <c r="C164" s="1" t="s">
        <v>1002</v>
      </c>
      <c r="D164" s="1" t="s">
        <v>1003</v>
      </c>
      <c r="E164" s="1" t="s">
        <v>20</v>
      </c>
      <c r="F164" s="1" t="s">
        <v>1004</v>
      </c>
      <c r="H164" s="1" t="s">
        <v>1005</v>
      </c>
      <c r="I164" s="1" t="s">
        <v>22</v>
      </c>
      <c r="J164" s="1" t="s">
        <v>1006</v>
      </c>
      <c r="K164" s="2" t="s">
        <v>1007</v>
      </c>
      <c r="L164" s="1" t="s">
        <v>1008</v>
      </c>
      <c r="M164" s="1" t="s">
        <v>25</v>
      </c>
      <c r="N164" s="1" t="s">
        <v>816</v>
      </c>
      <c r="O164" s="1">
        <v>2391</v>
      </c>
      <c r="P164" s="1">
        <v>2391</v>
      </c>
      <c r="Q164" s="1">
        <v>26400</v>
      </c>
      <c r="R164" s="6" t="s">
        <v>77</v>
      </c>
      <c r="S164" s="1" t="s">
        <v>26</v>
      </c>
      <c r="T164" s="10">
        <v>9900</v>
      </c>
      <c r="U164" s="10">
        <v>10800</v>
      </c>
      <c r="V164" s="10">
        <v>4500</v>
      </c>
      <c r="W164" s="10">
        <v>1000</v>
      </c>
      <c r="X164" s="10">
        <v>200</v>
      </c>
      <c r="Y164" s="10">
        <f t="shared" si="10"/>
        <v>26400</v>
      </c>
    </row>
    <row r="165" spans="1:25" x14ac:dyDescent="0.25">
      <c r="A165" s="2" t="s">
        <v>629</v>
      </c>
      <c r="B165" s="1" t="s">
        <v>816</v>
      </c>
      <c r="C165" s="1" t="s">
        <v>1009</v>
      </c>
      <c r="D165" s="1" t="s">
        <v>1010</v>
      </c>
      <c r="E165" s="1" t="s">
        <v>20</v>
      </c>
      <c r="F165" s="1" t="s">
        <v>1011</v>
      </c>
      <c r="H165" s="1" t="s">
        <v>613</v>
      </c>
      <c r="I165" s="1" t="s">
        <v>22</v>
      </c>
      <c r="J165" s="1" t="s">
        <v>1012</v>
      </c>
      <c r="K165" s="2" t="s">
        <v>1013</v>
      </c>
      <c r="L165" s="1" t="s">
        <v>1014</v>
      </c>
      <c r="M165" s="1" t="s">
        <v>1015</v>
      </c>
      <c r="N165" s="1" t="s">
        <v>816</v>
      </c>
      <c r="O165" s="1">
        <v>2403</v>
      </c>
      <c r="P165" s="1">
        <v>2403</v>
      </c>
      <c r="Q165" s="1">
        <v>26400</v>
      </c>
      <c r="R165" s="6" t="s">
        <v>77</v>
      </c>
      <c r="S165" s="1" t="s">
        <v>26</v>
      </c>
      <c r="T165" s="10">
        <v>9900</v>
      </c>
      <c r="U165" s="10">
        <v>10800</v>
      </c>
      <c r="V165" s="10">
        <v>4500</v>
      </c>
      <c r="W165" s="10">
        <v>1000</v>
      </c>
      <c r="X165" s="10">
        <v>200</v>
      </c>
      <c r="Y165" s="10">
        <f t="shared" si="10"/>
        <v>26400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CCH</dc:creator>
  <cp:lastModifiedBy>star</cp:lastModifiedBy>
  <dcterms:created xsi:type="dcterms:W3CDTF">2020-11-02T04:02:27Z</dcterms:created>
  <dcterms:modified xsi:type="dcterms:W3CDTF">2020-11-20T07:46:12Z</dcterms:modified>
</cp:coreProperties>
</file>